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30" yWindow="45" windowWidth="15480" windowHeight="11640" tabRatio="826"/>
  </bookViews>
  <sheets>
    <sheet name="Планировщик бюджета" sheetId="3" r:id="rId1"/>
    <sheet name="Диаграмма" sheetId="4" r:id="rId2"/>
  </sheets>
  <calcPr calcId="124519"/>
  <fileRecoveryPr repairLoad="1"/>
</workbook>
</file>

<file path=xl/calcChain.xml><?xml version="1.0" encoding="utf-8"?>
<calcChain xmlns="http://schemas.openxmlformats.org/spreadsheetml/2006/main">
  <c r="E9" i="3"/>
  <c r="E10"/>
  <c r="E11"/>
  <c r="E12"/>
  <c r="E13"/>
  <c r="E14"/>
  <c r="E15"/>
  <c r="E16"/>
  <c r="E17"/>
  <c r="E18"/>
  <c r="E19"/>
  <c r="E20"/>
  <c r="E21"/>
  <c r="E22"/>
  <c r="E23"/>
  <c r="E24"/>
  <c r="E25"/>
  <c r="E26"/>
  <c r="E70"/>
  <c r="E71"/>
  <c r="E72"/>
  <c r="E73"/>
  <c r="E74"/>
  <c r="E75"/>
  <c r="E76"/>
  <c r="E77"/>
  <c r="E78"/>
  <c r="E79"/>
  <c r="E80"/>
  <c r="E81"/>
  <c r="E82"/>
  <c r="E83"/>
  <c r="E84"/>
  <c r="E85"/>
  <c r="E86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D155"/>
  <c r="D127"/>
  <c r="D116"/>
  <c r="D87"/>
  <c r="D64"/>
  <c r="D43"/>
  <c r="D27"/>
  <c r="D3" s="1"/>
  <c r="E33"/>
  <c r="E34"/>
  <c r="E35"/>
  <c r="E36"/>
  <c r="E37"/>
  <c r="E38"/>
  <c r="E39"/>
  <c r="E40"/>
  <c r="E41"/>
  <c r="E42"/>
  <c r="E49"/>
  <c r="E50"/>
  <c r="E51"/>
  <c r="E52"/>
  <c r="E53"/>
  <c r="E54"/>
  <c r="E55"/>
  <c r="E56"/>
  <c r="E57"/>
  <c r="E58"/>
  <c r="E59"/>
  <c r="E60"/>
  <c r="E61"/>
  <c r="E62"/>
  <c r="E63"/>
  <c r="E122"/>
  <c r="E123"/>
  <c r="E124"/>
  <c r="E125"/>
  <c r="E126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C27"/>
  <c r="B22" i="4" s="1"/>
  <c r="C155" i="3"/>
  <c r="B28" i="4" s="1"/>
  <c r="B155" i="3"/>
  <c r="E132"/>
  <c r="C127"/>
  <c r="B27" i="4" s="1"/>
  <c r="B127" i="3"/>
  <c r="E121"/>
  <c r="C116"/>
  <c r="B26" i="4" s="1"/>
  <c r="B116" i="3"/>
  <c r="E92"/>
  <c r="C87"/>
  <c r="B25" i="4" s="1"/>
  <c r="B87" i="3"/>
  <c r="E69"/>
  <c r="C64"/>
  <c r="B24" i="4" s="1"/>
  <c r="B64" i="3"/>
  <c r="E48"/>
  <c r="E87" l="1"/>
  <c r="E127"/>
  <c r="E116"/>
  <c r="E64"/>
  <c r="E155"/>
  <c r="C43"/>
  <c r="B43"/>
  <c r="E32"/>
  <c r="E43" s="1"/>
  <c r="E8"/>
  <c r="E27" s="1"/>
  <c r="C3" l="1"/>
  <c r="B23" i="4"/>
  <c r="E3" i="3"/>
  <c r="B27"/>
  <c r="B3" s="1"/>
</calcChain>
</file>

<file path=xl/sharedStrings.xml><?xml version="1.0" encoding="utf-8"?>
<sst xmlns="http://schemas.openxmlformats.org/spreadsheetml/2006/main" count="176" uniqueCount="137">
  <si>
    <t>Предполагаемые</t>
  </si>
  <si>
    <t>Фактические</t>
  </si>
  <si>
    <t>Обручальные кольца</t>
  </si>
  <si>
    <t>Фата</t>
  </si>
  <si>
    <t>Обувь</t>
  </si>
  <si>
    <t>Ювелирные украшения</t>
  </si>
  <si>
    <t>Торт</t>
  </si>
  <si>
    <t>Декор</t>
  </si>
  <si>
    <t>Свечи</t>
  </si>
  <si>
    <t>Воздушные шары</t>
  </si>
  <si>
    <t>Итого на декор</t>
  </si>
  <si>
    <t>Категория</t>
  </si>
  <si>
    <t>Сумма</t>
  </si>
  <si>
    <t>Общие расходы</t>
  </si>
  <si>
    <t>Невеста</t>
  </si>
  <si>
    <t>Платье</t>
  </si>
  <si>
    <t>Подгонка платья</t>
  </si>
  <si>
    <t>Сумочка</t>
  </si>
  <si>
    <t>Нижнее белье</t>
  </si>
  <si>
    <t>Подвязка</t>
  </si>
  <si>
    <t>Чулки / колготки</t>
  </si>
  <si>
    <t>Прическа</t>
  </si>
  <si>
    <t>Цветы в прическу невесты</t>
  </si>
  <si>
    <t>Макияж</t>
  </si>
  <si>
    <t>Маникюр и педикюр</t>
  </si>
  <si>
    <t>Косметические процедуры до свадьбы</t>
  </si>
  <si>
    <t>Букет невесты, дублёр и бутоньерка</t>
  </si>
  <si>
    <t>Предоплата</t>
  </si>
  <si>
    <t>Осталось</t>
  </si>
  <si>
    <t>Всего предоплачено</t>
  </si>
  <si>
    <t>Осталось оплатить</t>
  </si>
  <si>
    <t>Жених</t>
  </si>
  <si>
    <t>Костюм</t>
  </si>
  <si>
    <t>Туфли</t>
  </si>
  <si>
    <t>Рубашка</t>
  </si>
  <si>
    <t>Запонки</t>
  </si>
  <si>
    <t>Бабочка или галстук</t>
  </si>
  <si>
    <t>Ремень</t>
  </si>
  <si>
    <t>Носки и нижнее белье</t>
  </si>
  <si>
    <t>Прическа + маникюр</t>
  </si>
  <si>
    <t>Итого на образ невесты</t>
  </si>
  <si>
    <t>Итого на образ жениха</t>
  </si>
  <si>
    <t>Прочее ________________</t>
  </si>
  <si>
    <t>Подрядчики</t>
  </si>
  <si>
    <t>Фотограф</t>
  </si>
  <si>
    <t>Видеограф</t>
  </si>
  <si>
    <t>Ведущий</t>
  </si>
  <si>
    <t>Организатор / Координатор свадьбы</t>
  </si>
  <si>
    <t>Регистратор для церемонии</t>
  </si>
  <si>
    <t>Диджей</t>
  </si>
  <si>
    <t>Шоу-программа</t>
  </si>
  <si>
    <t>Кавер-группа на банкет</t>
  </si>
  <si>
    <t>Артисты</t>
  </si>
  <si>
    <t>Транспорт для гостей</t>
  </si>
  <si>
    <t>Кейтеринг</t>
  </si>
  <si>
    <t>Гравировка колец</t>
  </si>
  <si>
    <t>Бокалы для жениха и невесты</t>
  </si>
  <si>
    <t>Номер в отеле (сборы + брачная ночь)</t>
  </si>
  <si>
    <t>Венчание</t>
  </si>
  <si>
    <t>Свадебное путешествие</t>
  </si>
  <si>
    <t>Площадка</t>
  </si>
  <si>
    <t>Аренда площадки (шатер, ресторан)</t>
  </si>
  <si>
    <t>Оборудование</t>
  </si>
  <si>
    <t>Еда на человека и итого</t>
  </si>
  <si>
    <t>Алкоголь в ресторане</t>
  </si>
  <si>
    <t>Свой алкоголь</t>
  </si>
  <si>
    <t>Пробковый сбор</t>
  </si>
  <si>
    <t>Безалкогольные напитки</t>
  </si>
  <si>
    <t>Чай и кофе</t>
  </si>
  <si>
    <t>Фуршет</t>
  </si>
  <si>
    <t>Каравай</t>
  </si>
  <si>
    <t>Чаевые персоналу</t>
  </si>
  <si>
    <t>Шоколадный фонтан</t>
  </si>
  <si>
    <t>Горка шампанского</t>
  </si>
  <si>
    <t>Оформление зоны утра невесты</t>
  </si>
  <si>
    <t>Оформление церемонии</t>
  </si>
  <si>
    <t>Оформление столов гостей</t>
  </si>
  <si>
    <t>Оформление президиума</t>
  </si>
  <si>
    <t>Оформление зала</t>
  </si>
  <si>
    <t>Аренда столов, стульев, мебели</t>
  </si>
  <si>
    <t>Чехлы и текстиль</t>
  </si>
  <si>
    <t>Фуршетная зона</t>
  </si>
  <si>
    <t>Фотозона и зона пожеланий</t>
  </si>
  <si>
    <t>Фотобудка</t>
  </si>
  <si>
    <t>Фотобутафория</t>
  </si>
  <si>
    <t>План рассадки гостей</t>
  </si>
  <si>
    <t>Коробочка для подарочных денег</t>
  </si>
  <si>
    <t>Сладкий стол</t>
  </si>
  <si>
    <t>Подушечка для колец</t>
  </si>
  <si>
    <t>Конфетти, лепестки, хлопушки</t>
  </si>
  <si>
    <t>Гости</t>
  </si>
  <si>
    <t>Проживание в отеле</t>
  </si>
  <si>
    <t>Образы подружек невесты (платья и др.)</t>
  </si>
  <si>
    <t>Девичник</t>
  </si>
  <si>
    <t>Мальчишник</t>
  </si>
  <si>
    <t>Такси после окончания свадьбы</t>
  </si>
  <si>
    <t>Дополнительно</t>
  </si>
  <si>
    <t>Съемка Love-story</t>
  </si>
  <si>
    <t>Фотокнига</t>
  </si>
  <si>
    <t>Угощения для прогулки с гостями</t>
  </si>
  <si>
    <t>Фуршет в ЗАГСе</t>
  </si>
  <si>
    <t>Подарки для гостей (бонбоньерки)</t>
  </si>
  <si>
    <t>Книга пожеланий</t>
  </si>
  <si>
    <t>Лопатка, нож и фигурка на торт</t>
  </si>
  <si>
    <t>Подставка для торта</t>
  </si>
  <si>
    <t>Посуда</t>
  </si>
  <si>
    <t>Тенты</t>
  </si>
  <si>
    <t>Защита от непогоды: зонты, пледы</t>
  </si>
  <si>
    <t>Второй день свадьбы</t>
  </si>
  <si>
    <t>Второе платье невесты</t>
  </si>
  <si>
    <t>Платная парковка</t>
  </si>
  <si>
    <t>Платные места для съемки</t>
  </si>
  <si>
    <t>Штраф за пиротехнику в ресторане</t>
  </si>
  <si>
    <t>Бой посуды в ресторанк</t>
  </si>
  <si>
    <t>Аптечка</t>
  </si>
  <si>
    <t>Итого на подрядчиков</t>
  </si>
  <si>
    <t>Итого на площадку</t>
  </si>
  <si>
    <t>Итого на гостей</t>
  </si>
  <si>
    <t>Итого на дополнительные расходы</t>
  </si>
  <si>
    <t>ПЛАНИРОВЩИК БЮДЖЕТА</t>
  </si>
  <si>
    <t>Музыкальное сопровождение церемонии</t>
  </si>
  <si>
    <t>Свечи для семейного очага</t>
  </si>
  <si>
    <t>Рушник и солонка для каравая</t>
  </si>
  <si>
    <t>Песочная церемония</t>
  </si>
  <si>
    <t>Госпошлина и регистрация в ЗАГСе</t>
  </si>
  <si>
    <t>Полиграфия</t>
  </si>
  <si>
    <t>Файер-шоу</t>
  </si>
  <si>
    <t>Фейерверк</t>
  </si>
  <si>
    <t>Запуск шаров</t>
  </si>
  <si>
    <t>Автомобиль молодоженов</t>
  </si>
  <si>
    <t>Постановка свадебного танца</t>
  </si>
  <si>
    <t>Звук, свет, дым-машина</t>
  </si>
  <si>
    <t>Накидка или шубка</t>
  </si>
  <si>
    <t>Пеньюар на утро невесты</t>
  </si>
  <si>
    <t>Аксессуары и украшения</t>
  </si>
  <si>
    <t>ДИАГРАММА</t>
  </si>
  <si>
    <t>Сводная таблица для диаграммы</t>
  </si>
</sst>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#,##0[$р.-419];[Red]\-#,##0[$р.-419]"/>
    <numFmt numFmtId="166" formatCode="#,##0[$р.-419];[Red]#,##0[$р.-419]"/>
  </numFmts>
  <fonts count="17">
    <font>
      <sz val="10"/>
      <name val="Arial"/>
    </font>
    <font>
      <sz val="26"/>
      <color theme="0"/>
      <name val="Century Gothic"/>
      <family val="2"/>
      <charset val="204"/>
    </font>
    <font>
      <sz val="10"/>
      <name val="Century Gothic"/>
      <family val="2"/>
      <charset val="204"/>
    </font>
    <font>
      <sz val="11"/>
      <name val="Century Gothic"/>
      <family val="2"/>
      <charset val="204"/>
    </font>
    <font>
      <b/>
      <sz val="11"/>
      <color theme="3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color theme="3"/>
      <name val="Century Gothic"/>
      <family val="2"/>
      <charset val="204"/>
    </font>
    <font>
      <b/>
      <sz val="9"/>
      <name val="Century Gothic"/>
      <family val="2"/>
      <charset val="204"/>
    </font>
    <font>
      <b/>
      <sz val="10"/>
      <color theme="1" tint="0.39997558519241921"/>
      <name val="Century Gothic"/>
      <family val="2"/>
      <charset val="204"/>
    </font>
    <font>
      <sz val="10"/>
      <color theme="1" tint="0.39997558519241921"/>
      <name val="Century Gothic"/>
      <family val="2"/>
      <charset val="204"/>
    </font>
    <font>
      <b/>
      <sz val="10"/>
      <color theme="1" tint="-0.249977111117893"/>
      <name val="Century Gothic"/>
      <family val="2"/>
      <charset val="204"/>
    </font>
    <font>
      <b/>
      <sz val="10"/>
      <color theme="1" tint="0.59999389629810485"/>
      <name val="Century Gothic"/>
      <family val="2"/>
      <charset val="204"/>
    </font>
    <font>
      <b/>
      <sz val="10"/>
      <color theme="3" tint="0.39997558519241921"/>
      <name val="Century Gothic"/>
      <family val="2"/>
      <charset val="204"/>
    </font>
    <font>
      <sz val="10"/>
      <color theme="2" tint="-0.499984740745262"/>
      <name val="Century Gothic"/>
      <family val="2"/>
      <charset val="204"/>
    </font>
    <font>
      <sz val="26"/>
      <color theme="0"/>
      <name val="Bebas Neue Regular"/>
      <family val="3"/>
    </font>
    <font>
      <sz val="36"/>
      <color theme="0"/>
      <name val="Bebas Neue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B2BA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  <border>
      <left/>
      <right/>
      <top style="thin">
        <color rgb="FFBBBBBB"/>
      </top>
      <bottom/>
      <diagonal/>
    </border>
    <border>
      <left/>
      <right/>
      <top style="thin">
        <color rgb="FFBBBBBB"/>
      </top>
      <bottom style="thin">
        <color theme="8" tint="-0.249977111117893"/>
      </bottom>
      <diagonal/>
    </border>
    <border>
      <left/>
      <right/>
      <top/>
      <bottom style="thin">
        <color rgb="FFBBBBBB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ck">
        <color rgb="FFBBBBBB"/>
      </left>
      <right style="thick">
        <color rgb="FFBBBBBB"/>
      </right>
      <top style="thick">
        <color rgb="FFBBBBBB"/>
      </top>
      <bottom style="thick">
        <color rgb="FFBBBBBB"/>
      </bottom>
      <diagonal/>
    </border>
    <border>
      <left style="thick">
        <color rgb="FFBBBBBB"/>
      </left>
      <right style="thick">
        <color rgb="FFBBBBBB"/>
      </right>
      <top style="thick">
        <color rgb="FFBBBBBB"/>
      </top>
      <bottom style="thin">
        <color theme="8" tint="-0.249977111117893"/>
      </bottom>
      <diagonal/>
    </border>
    <border>
      <left style="thick">
        <color rgb="FFBBBBBB"/>
      </left>
      <right style="thick">
        <color rgb="FFBBBBBB"/>
      </right>
      <top style="thin">
        <color theme="8" tint="-0.249977111117893"/>
      </top>
      <bottom style="thin">
        <color theme="8" tint="-0.249977111117893"/>
      </bottom>
      <diagonal/>
    </border>
    <border>
      <left style="thick">
        <color rgb="FFBBBBBB"/>
      </left>
      <right style="thick">
        <color rgb="FFBBBBBB"/>
      </right>
      <top style="thin">
        <color theme="8" tint="-0.249977111117893"/>
      </top>
      <bottom style="thick">
        <color rgb="FFBBBBBB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indent="1"/>
    </xf>
    <xf numFmtId="0" fontId="4" fillId="0" borderId="0" xfId="0" applyNumberFormat="1" applyFont="1" applyFill="1" applyBorder="1" applyAlignment="1" applyProtection="1">
      <alignment horizontal="right" vertical="center" indent="1"/>
    </xf>
    <xf numFmtId="165" fontId="5" fillId="0" borderId="5" xfId="0" applyNumberFormat="1" applyFont="1" applyFill="1" applyBorder="1" applyAlignment="1" applyProtection="1">
      <alignment horizontal="right" vertical="center" indent="1"/>
    </xf>
    <xf numFmtId="0" fontId="2" fillId="0" borderId="0" xfId="0" applyFont="1" applyFill="1" applyBorder="1"/>
    <xf numFmtId="0" fontId="6" fillId="0" borderId="0" xfId="0" applyNumberFormat="1" applyFont="1" applyFill="1" applyBorder="1" applyAlignment="1" applyProtection="1">
      <alignment horizontal="right"/>
    </xf>
    <xf numFmtId="164" fontId="6" fillId="0" borderId="3" xfId="0" applyNumberFormat="1" applyFont="1" applyFill="1" applyBorder="1" applyAlignment="1" applyProtection="1">
      <alignment horizontal="right"/>
    </xf>
    <xf numFmtId="0" fontId="2" fillId="0" borderId="5" xfId="0" applyFont="1" applyFill="1" applyBorder="1"/>
    <xf numFmtId="0" fontId="7" fillId="0" borderId="0" xfId="0" applyFont="1" applyFill="1" applyBorder="1" applyAlignment="1">
      <alignment horizontal="right" vertical="center" indent="1"/>
    </xf>
    <xf numFmtId="0" fontId="5" fillId="0" borderId="0" xfId="0" applyNumberFormat="1" applyFont="1" applyFill="1" applyBorder="1" applyAlignment="1" applyProtection="1">
      <alignment horizontal="left" vertical="center" indent="1"/>
    </xf>
    <xf numFmtId="0" fontId="2" fillId="0" borderId="4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left" vertical="center" indent="1"/>
    </xf>
    <xf numFmtId="166" fontId="5" fillId="0" borderId="0" xfId="0" applyNumberFormat="1" applyFont="1" applyFill="1" applyBorder="1" applyAlignment="1" applyProtection="1">
      <alignment horizontal="right" vertical="center" indent="1"/>
    </xf>
    <xf numFmtId="0" fontId="8" fillId="0" borderId="0" xfId="0" applyNumberFormat="1" applyFont="1" applyFill="1" applyBorder="1" applyAlignment="1" applyProtection="1"/>
    <xf numFmtId="166" fontId="8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/>
    <xf numFmtId="0" fontId="1" fillId="3" borderId="0" xfId="0" applyFont="1" applyFill="1" applyBorder="1" applyAlignment="1">
      <alignment horizontal="left" vertical="center" indent="1"/>
    </xf>
    <xf numFmtId="166" fontId="2" fillId="2" borderId="6" xfId="0" applyNumberFormat="1" applyFont="1" applyFill="1" applyBorder="1" applyAlignment="1" applyProtection="1">
      <alignment horizontal="right" vertical="center" indent="1"/>
    </xf>
    <xf numFmtId="0" fontId="2" fillId="0" borderId="3" xfId="0" applyNumberFormat="1" applyFont="1" applyFill="1" applyBorder="1" applyAlignment="1" applyProtection="1">
      <alignment horizontal="right"/>
    </xf>
    <xf numFmtId="166" fontId="2" fillId="2" borderId="10" xfId="0" applyNumberFormat="1" applyFont="1" applyFill="1" applyBorder="1" applyAlignment="1" applyProtection="1">
      <alignment horizontal="right" vertical="center" indent="1"/>
    </xf>
    <xf numFmtId="166" fontId="2" fillId="2" borderId="11" xfId="0" applyNumberFormat="1" applyFont="1" applyFill="1" applyBorder="1" applyAlignment="1" applyProtection="1">
      <alignment horizontal="right" vertical="center" indent="1"/>
    </xf>
    <xf numFmtId="166" fontId="5" fillId="0" borderId="12" xfId="0" applyNumberFormat="1" applyFont="1" applyFill="1" applyBorder="1" applyAlignment="1" applyProtection="1">
      <alignment horizontal="right" vertical="center" indent="1"/>
    </xf>
    <xf numFmtId="164" fontId="6" fillId="0" borderId="0" xfId="0" applyNumberFormat="1" applyFont="1" applyFill="1" applyBorder="1" applyAlignment="1" applyProtection="1">
      <alignment horizontal="right"/>
    </xf>
    <xf numFmtId="165" fontId="5" fillId="0" borderId="9" xfId="0" applyNumberFormat="1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>
      <alignment horizontal="left" vertical="center" indent="1"/>
    </xf>
    <xf numFmtId="166" fontId="12" fillId="0" borderId="0" xfId="0" applyNumberFormat="1" applyFont="1" applyFill="1" applyBorder="1" applyAlignment="1" applyProtection="1">
      <alignment horizontal="right" vertical="center" indent="1"/>
    </xf>
    <xf numFmtId="0" fontId="13" fillId="0" borderId="5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 applyProtection="1">
      <alignment horizontal="right" vertical="center" indent="1"/>
    </xf>
    <xf numFmtId="166" fontId="14" fillId="4" borderId="7" xfId="0" applyNumberFormat="1" applyFont="1" applyFill="1" applyBorder="1" applyAlignment="1" applyProtection="1">
      <alignment horizontal="right" vertical="center" indent="1"/>
    </xf>
    <xf numFmtId="166" fontId="14" fillId="4" borderId="1" xfId="0" applyNumberFormat="1" applyFont="1" applyFill="1" applyBorder="1" applyAlignment="1" applyProtection="1">
      <alignment horizontal="right" vertical="center" indent="1"/>
    </xf>
    <xf numFmtId="166" fontId="14" fillId="4" borderId="8" xfId="0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vertical="center" wrapText="1" indent="1"/>
    </xf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1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5" fillId="3" borderId="0" xfId="0" applyFont="1" applyFill="1" applyBorder="1" applyAlignment="1">
      <alignment horizontal="left" vertical="center" indent="1"/>
    </xf>
    <xf numFmtId="0" fontId="16" fillId="3" borderId="2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 tint="0.3999755851924192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999755851924192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999755851924192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 tint="0.3999755851924192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relativeIndent="255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2BA"/>
      <color rgb="FFBBBBBB"/>
      <color rgb="FFEDEDED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ФАКТИЧЕСКИЕ РАСХОДЫ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Диаграмма!$B$21</c:f>
              <c:strCache>
                <c:ptCount val="1"/>
                <c:pt idx="0">
                  <c:v>Сумма</c:v>
                </c:pt>
              </c:strCache>
            </c:strRef>
          </c:tx>
          <c:spPr>
            <a:ln w="25400">
              <a:solidFill>
                <a:schemeClr val="bg1"/>
              </a:solidFill>
            </a:ln>
            <a:effectLst/>
          </c:spPr>
          <c:dPt>
            <c:idx val="0"/>
            <c:spPr>
              <a:solidFill>
                <a:schemeClr val="accent1">
                  <a:tint val="43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E5-4280-8D1F-1E9C640CEF51}"/>
              </c:ext>
            </c:extLst>
          </c:dPt>
          <c:dPt>
            <c:idx val="1"/>
            <c:spPr>
              <a:solidFill>
                <a:schemeClr val="accent1">
                  <a:tint val="56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E5-4280-8D1F-1E9C640CEF51}"/>
              </c:ext>
            </c:extLst>
          </c:dPt>
          <c:dPt>
            <c:idx val="2"/>
            <c:spPr>
              <a:solidFill>
                <a:schemeClr val="accent1">
                  <a:tint val="69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E5-4280-8D1F-1E9C640CEF51}"/>
              </c:ext>
            </c:extLst>
          </c:dPt>
          <c:dPt>
            <c:idx val="3"/>
            <c:spPr>
              <a:solidFill>
                <a:schemeClr val="accent1">
                  <a:tint val="81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EE5-4280-8D1F-1E9C640CEF51}"/>
              </c:ext>
            </c:extLst>
          </c:dPt>
          <c:dPt>
            <c:idx val="4"/>
            <c:spPr>
              <a:solidFill>
                <a:schemeClr val="accent1">
                  <a:tint val="94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EE5-4280-8D1F-1E9C640CEF51}"/>
              </c:ext>
            </c:extLst>
          </c:dPt>
          <c:dPt>
            <c:idx val="5"/>
            <c:spPr>
              <a:solidFill>
                <a:schemeClr val="accent1">
                  <a:shade val="93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EE5-4280-8D1F-1E9C640CEF51}"/>
              </c:ext>
            </c:extLst>
          </c:dPt>
          <c:dPt>
            <c:idx val="6"/>
            <c:spPr>
              <a:solidFill>
                <a:schemeClr val="accent1">
                  <a:shade val="80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EE5-4280-8D1F-1E9C640CEF51}"/>
              </c:ext>
            </c:extLst>
          </c:dPt>
          <c:dLbls>
            <c:spPr>
              <a:solidFill>
                <a:srgbClr val="FFB2BA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CatName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Диаграмма!$A$22:$A$28</c:f>
              <c:strCache>
                <c:ptCount val="7"/>
                <c:pt idx="0">
                  <c:v>Невеста</c:v>
                </c:pt>
                <c:pt idx="1">
                  <c:v>Жених</c:v>
                </c:pt>
                <c:pt idx="2">
                  <c:v>Подрядчики</c:v>
                </c:pt>
                <c:pt idx="3">
                  <c:v>Площадка</c:v>
                </c:pt>
                <c:pt idx="4">
                  <c:v>Декор</c:v>
                </c:pt>
                <c:pt idx="5">
                  <c:v>Гости</c:v>
                </c:pt>
                <c:pt idx="6">
                  <c:v>Дополнительно</c:v>
                </c:pt>
              </c:strCache>
            </c:strRef>
          </c:cat>
          <c:val>
            <c:numRef>
              <c:f>Диаграмма!$B$22:$B$28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EE5-4280-8D1F-1E9C640CEF51}"/>
            </c:ext>
          </c:extLst>
        </c:ser>
        <c:dLbls>
          <c:showCatName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0</xdr:col>
      <xdr:colOff>2047875</xdr:colOff>
      <xdr:row>2</xdr:row>
      <xdr:rowOff>161925</xdr:rowOff>
    </xdr:to>
    <xdr:pic>
      <xdr:nvPicPr>
        <xdr:cNvPr id="3" name="Рисунок 2" descr="лог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373380</xdr:rowOff>
    </xdr:from>
    <xdr:to>
      <xdr:col>4</xdr:col>
      <xdr:colOff>1394460</xdr:colOff>
      <xdr:row>14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xmlns="" id="{8E6EE201-E245-437E-9900-5B6778B556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1:B28" totalsRowShown="0" headerRowDxfId="11" dataDxfId="10">
  <autoFilter ref="A21:B28">
    <filterColumn colId="0" hiddenButton="1"/>
    <filterColumn colId="1" hiddenButton="1"/>
  </autoFilter>
  <tableColumns count="2">
    <tableColumn id="1" name="Категория" dataDxfId="9"/>
    <tableColumn id="2" name="Сумма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weddywood">
      <a:dk1>
        <a:srgbClr val="333333"/>
      </a:dk1>
      <a:lt1>
        <a:sysClr val="window" lastClr="FFFFFF"/>
      </a:lt1>
      <a:dk2>
        <a:srgbClr val="69676D"/>
      </a:dk2>
      <a:lt2>
        <a:srgbClr val="F9F9F9"/>
      </a:lt2>
      <a:accent1>
        <a:srgbClr val="FFB2BA"/>
      </a:accent1>
      <a:accent2>
        <a:srgbClr val="FF7583"/>
      </a:accent2>
      <a:accent3>
        <a:srgbClr val="6BB1C9"/>
      </a:accent3>
      <a:accent4>
        <a:srgbClr val="6585CF"/>
      </a:accent4>
      <a:accent5>
        <a:srgbClr val="F9F9F9"/>
      </a:accent5>
      <a:accent6>
        <a:srgbClr val="A379BB"/>
      </a:accent6>
      <a:hlink>
        <a:srgbClr val="FF7583"/>
      </a:hlink>
      <a:folHlink>
        <a:srgbClr val="999999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showGridLines="0" tabSelected="1" view="pageLayout" workbookViewId="0">
      <selection activeCell="D12" sqref="D12"/>
    </sheetView>
  </sheetViews>
  <sheetFormatPr defaultColWidth="9.140625" defaultRowHeight="13.5"/>
  <cols>
    <col min="1" max="1" width="43.7109375" style="1" customWidth="1"/>
    <col min="2" max="2" width="20.5703125" style="1" customWidth="1"/>
    <col min="3" max="3" width="18.5703125" style="1" customWidth="1"/>
    <col min="4" max="5" width="16.7109375" style="1" customWidth="1"/>
    <col min="6" max="6" width="10.7109375" style="1" customWidth="1"/>
    <col min="7" max="7" width="24.28515625" style="1" bestFit="1" customWidth="1"/>
    <col min="8" max="8" width="18.42578125" style="1" bestFit="1" customWidth="1"/>
    <col min="9" max="9" width="9.140625" style="1"/>
    <col min="10" max="10" width="11.140625" style="1" customWidth="1"/>
    <col min="11" max="11" width="14" style="1" customWidth="1"/>
    <col min="12" max="16384" width="9.140625" style="1"/>
  </cols>
  <sheetData>
    <row r="1" spans="1:8" ht="83.25" customHeight="1">
      <c r="A1" s="53" t="s">
        <v>119</v>
      </c>
      <c r="B1" s="54"/>
      <c r="C1" s="54"/>
      <c r="D1" s="54"/>
      <c r="E1" s="54"/>
      <c r="F1" s="30"/>
      <c r="G1" s="30"/>
      <c r="H1" s="30"/>
    </row>
    <row r="2" spans="1:8" s="4" customFormat="1" ht="39" customHeight="1" thickBot="1">
      <c r="A2" s="2"/>
      <c r="B2" s="3" t="s">
        <v>0</v>
      </c>
      <c r="C2" s="3" t="s">
        <v>1</v>
      </c>
      <c r="D2" s="33" t="s">
        <v>29</v>
      </c>
      <c r="E2" s="33" t="s">
        <v>30</v>
      </c>
    </row>
    <row r="3" spans="1:8" ht="27" customHeight="1" thickTop="1" thickBot="1">
      <c r="A3" s="5" t="s">
        <v>13</v>
      </c>
      <c r="B3" s="6">
        <f>SUM(B27,B43,B64,B87,B116,B127,B155)</f>
        <v>7</v>
      </c>
      <c r="C3" s="29">
        <f>SUM(C27,C43,C64,C87,C116,C127,C155)</f>
        <v>7</v>
      </c>
      <c r="D3" s="34">
        <f>SUM(D27,D43,D64,D87,D116,D127,D155)</f>
        <v>0</v>
      </c>
      <c r="E3" s="34">
        <f>SUM(E27,E43,E64,E87,E116,E127,E155)</f>
        <v>0</v>
      </c>
    </row>
    <row r="4" spans="1:8" ht="15.75" customHeight="1" thickTop="1">
      <c r="A4" s="8"/>
      <c r="B4" s="9"/>
      <c r="C4" s="28"/>
      <c r="D4" s="7"/>
      <c r="E4" s="7"/>
      <c r="F4" s="7"/>
      <c r="G4" s="7"/>
      <c r="H4" s="7"/>
    </row>
    <row r="5" spans="1:8" ht="18.75" customHeight="1">
      <c r="A5" s="7"/>
      <c r="B5" s="7"/>
      <c r="C5" s="7"/>
      <c r="D5" s="7"/>
      <c r="E5" s="7"/>
      <c r="F5" s="7"/>
      <c r="G5" s="7"/>
      <c r="H5" s="7"/>
    </row>
    <row r="6" spans="1:8" ht="15" customHeight="1">
      <c r="A6" s="10"/>
      <c r="B6" s="11" t="s">
        <v>0</v>
      </c>
      <c r="C6" s="11" t="s">
        <v>1</v>
      </c>
      <c r="D6" s="32" t="s">
        <v>27</v>
      </c>
      <c r="E6" s="32" t="s">
        <v>28</v>
      </c>
    </row>
    <row r="7" spans="1:8" ht="15" customHeight="1" thickBot="1">
      <c r="A7" s="12" t="s">
        <v>14</v>
      </c>
      <c r="B7" s="13"/>
      <c r="C7" s="24"/>
      <c r="D7" s="14"/>
      <c r="E7" s="14"/>
    </row>
    <row r="8" spans="1:8" s="16" customFormat="1" ht="15" customHeight="1" thickTop="1">
      <c r="A8" s="15" t="s">
        <v>15</v>
      </c>
      <c r="B8" s="23">
        <v>1</v>
      </c>
      <c r="C8" s="25">
        <v>1</v>
      </c>
      <c r="D8" s="35"/>
      <c r="E8" s="36" t="str">
        <f>IF(ISBLANK(D8),"",C8-D8)</f>
        <v/>
      </c>
    </row>
    <row r="9" spans="1:8" s="16" customFormat="1" ht="15" customHeight="1">
      <c r="A9" s="15" t="s">
        <v>16</v>
      </c>
      <c r="B9" s="23">
        <v>0</v>
      </c>
      <c r="C9" s="26">
        <v>0</v>
      </c>
      <c r="D9" s="35"/>
      <c r="E9" s="36" t="str">
        <f t="shared" ref="E9:E26" si="0">IF(ISBLANK(D9),"",C9-D9)</f>
        <v/>
      </c>
    </row>
    <row r="10" spans="1:8" s="16" customFormat="1" ht="15" customHeight="1">
      <c r="A10" s="17" t="s">
        <v>3</v>
      </c>
      <c r="B10" s="23">
        <v>0</v>
      </c>
      <c r="C10" s="26">
        <v>0</v>
      </c>
      <c r="D10" s="35"/>
      <c r="E10" s="36" t="str">
        <f t="shared" si="0"/>
        <v/>
      </c>
    </row>
    <row r="11" spans="1:8" s="16" customFormat="1" ht="15" customHeight="1">
      <c r="A11" s="17" t="s">
        <v>4</v>
      </c>
      <c r="B11" s="23">
        <v>0</v>
      </c>
      <c r="C11" s="26">
        <v>0</v>
      </c>
      <c r="D11" s="35"/>
      <c r="E11" s="36" t="str">
        <f t="shared" si="0"/>
        <v/>
      </c>
    </row>
    <row r="12" spans="1:8" s="16" customFormat="1" ht="15" customHeight="1">
      <c r="A12" s="17" t="s">
        <v>17</v>
      </c>
      <c r="B12" s="23">
        <v>0</v>
      </c>
      <c r="C12" s="26">
        <v>0</v>
      </c>
      <c r="D12" s="35"/>
      <c r="E12" s="36" t="str">
        <f t="shared" si="0"/>
        <v/>
      </c>
    </row>
    <row r="13" spans="1:8" s="16" customFormat="1" ht="15" customHeight="1">
      <c r="A13" s="17" t="s">
        <v>5</v>
      </c>
      <c r="B13" s="23">
        <v>0</v>
      </c>
      <c r="C13" s="26">
        <v>0</v>
      </c>
      <c r="D13" s="35"/>
      <c r="E13" s="36" t="str">
        <f t="shared" si="0"/>
        <v/>
      </c>
    </row>
    <row r="14" spans="1:8" s="16" customFormat="1" ht="15" customHeight="1">
      <c r="A14" s="38" t="s">
        <v>134</v>
      </c>
      <c r="B14" s="23">
        <v>0</v>
      </c>
      <c r="C14" s="26">
        <v>0</v>
      </c>
      <c r="D14" s="35"/>
      <c r="E14" s="36" t="str">
        <f t="shared" si="0"/>
        <v/>
      </c>
    </row>
    <row r="15" spans="1:8" s="16" customFormat="1" ht="15" customHeight="1">
      <c r="A15" s="38" t="s">
        <v>132</v>
      </c>
      <c r="B15" s="23">
        <v>0</v>
      </c>
      <c r="C15" s="26">
        <v>0</v>
      </c>
      <c r="D15" s="35"/>
      <c r="E15" s="36" t="str">
        <f t="shared" si="0"/>
        <v/>
      </c>
    </row>
    <row r="16" spans="1:8" s="16" customFormat="1" ht="15" customHeight="1">
      <c r="A16" s="38" t="s">
        <v>133</v>
      </c>
      <c r="B16" s="23">
        <v>0</v>
      </c>
      <c r="C16" s="26">
        <v>0</v>
      </c>
      <c r="D16" s="35"/>
      <c r="E16" s="36" t="str">
        <f t="shared" si="0"/>
        <v/>
      </c>
    </row>
    <row r="17" spans="1:9" s="16" customFormat="1" ht="15" customHeight="1">
      <c r="A17" s="17" t="s">
        <v>18</v>
      </c>
      <c r="B17" s="23">
        <v>0</v>
      </c>
      <c r="C17" s="26">
        <v>0</v>
      </c>
      <c r="D17" s="35"/>
      <c r="E17" s="36" t="str">
        <f t="shared" si="0"/>
        <v/>
      </c>
    </row>
    <row r="18" spans="1:9" s="16" customFormat="1" ht="15" customHeight="1">
      <c r="A18" s="17" t="s">
        <v>19</v>
      </c>
      <c r="B18" s="23">
        <v>0</v>
      </c>
      <c r="C18" s="26">
        <v>0</v>
      </c>
      <c r="D18" s="35"/>
      <c r="E18" s="36" t="str">
        <f t="shared" si="0"/>
        <v/>
      </c>
    </row>
    <row r="19" spans="1:9" s="16" customFormat="1" ht="15" customHeight="1">
      <c r="A19" s="17" t="s">
        <v>20</v>
      </c>
      <c r="B19" s="23">
        <v>0</v>
      </c>
      <c r="C19" s="26">
        <v>0</v>
      </c>
      <c r="D19" s="35"/>
      <c r="E19" s="36" t="str">
        <f t="shared" si="0"/>
        <v/>
      </c>
    </row>
    <row r="20" spans="1:9" s="16" customFormat="1" ht="15" customHeight="1">
      <c r="A20" s="17" t="s">
        <v>21</v>
      </c>
      <c r="B20" s="23">
        <v>0</v>
      </c>
      <c r="C20" s="26">
        <v>0</v>
      </c>
      <c r="D20" s="37"/>
      <c r="E20" s="36" t="str">
        <f t="shared" si="0"/>
        <v/>
      </c>
    </row>
    <row r="21" spans="1:9" s="16" customFormat="1" ht="15" customHeight="1">
      <c r="A21" s="17" t="s">
        <v>22</v>
      </c>
      <c r="B21" s="23">
        <v>0</v>
      </c>
      <c r="C21" s="26">
        <v>0</v>
      </c>
      <c r="D21" s="37"/>
      <c r="E21" s="36" t="str">
        <f t="shared" si="0"/>
        <v/>
      </c>
    </row>
    <row r="22" spans="1:9" s="16" customFormat="1" ht="15" customHeight="1">
      <c r="A22" s="17" t="s">
        <v>23</v>
      </c>
      <c r="B22" s="23">
        <v>0</v>
      </c>
      <c r="C22" s="26">
        <v>0</v>
      </c>
      <c r="D22" s="37"/>
      <c r="E22" s="36" t="str">
        <f t="shared" si="0"/>
        <v/>
      </c>
    </row>
    <row r="23" spans="1:9" s="16" customFormat="1" ht="15" customHeight="1">
      <c r="A23" s="17" t="s">
        <v>24</v>
      </c>
      <c r="B23" s="23">
        <v>0</v>
      </c>
      <c r="C23" s="26">
        <v>0</v>
      </c>
      <c r="D23" s="37"/>
      <c r="E23" s="36" t="str">
        <f t="shared" si="0"/>
        <v/>
      </c>
    </row>
    <row r="24" spans="1:9" s="16" customFormat="1" ht="15" customHeight="1">
      <c r="A24" s="17" t="s">
        <v>25</v>
      </c>
      <c r="B24" s="23">
        <v>0</v>
      </c>
      <c r="C24" s="26">
        <v>0</v>
      </c>
      <c r="D24" s="37"/>
      <c r="E24" s="36" t="str">
        <f t="shared" si="0"/>
        <v/>
      </c>
    </row>
    <row r="25" spans="1:9" s="16" customFormat="1" ht="15" customHeight="1">
      <c r="A25" s="17" t="s">
        <v>26</v>
      </c>
      <c r="B25" s="23">
        <v>0</v>
      </c>
      <c r="C25" s="26">
        <v>0</v>
      </c>
      <c r="D25" s="37"/>
      <c r="E25" s="36" t="str">
        <f t="shared" si="0"/>
        <v/>
      </c>
    </row>
    <row r="26" spans="1:9" s="16" customFormat="1" ht="15" customHeight="1">
      <c r="A26" s="17" t="s">
        <v>42</v>
      </c>
      <c r="B26" s="23">
        <v>0</v>
      </c>
      <c r="C26" s="26">
        <v>0</v>
      </c>
      <c r="D26" s="37"/>
      <c r="E26" s="36" t="str">
        <f t="shared" si="0"/>
        <v/>
      </c>
      <c r="F26"/>
      <c r="G26"/>
      <c r="H26"/>
      <c r="I26"/>
    </row>
    <row r="27" spans="1:9" s="16" customFormat="1" ht="19.899999999999999" customHeight="1" thickBot="1">
      <c r="A27" s="12" t="s">
        <v>40</v>
      </c>
      <c r="B27" s="18">
        <f>SUM(B8:B26)</f>
        <v>1</v>
      </c>
      <c r="C27" s="27">
        <f>SUM(C8:C26)</f>
        <v>1</v>
      </c>
      <c r="D27" s="31">
        <f>SUM(D8:D26)</f>
        <v>0</v>
      </c>
      <c r="E27" s="31">
        <f>SUM(E8:E26)</f>
        <v>0</v>
      </c>
      <c r="F27"/>
      <c r="G27"/>
      <c r="H27"/>
      <c r="I27"/>
    </row>
    <row r="28" spans="1:9" ht="15" customHeight="1" thickTop="1">
      <c r="A28" s="19"/>
      <c r="B28" s="20"/>
      <c r="C28" s="20"/>
      <c r="F28"/>
      <c r="G28"/>
      <c r="H28"/>
      <c r="I28"/>
    </row>
    <row r="29" spans="1:9" ht="15" customHeight="1">
      <c r="B29" s="21"/>
      <c r="C29" s="21"/>
      <c r="F29"/>
      <c r="G29"/>
      <c r="H29"/>
      <c r="I29"/>
    </row>
    <row r="30" spans="1:9" ht="15" customHeight="1">
      <c r="A30" s="10"/>
      <c r="B30" s="11" t="s">
        <v>0</v>
      </c>
      <c r="C30" s="11" t="s">
        <v>1</v>
      </c>
      <c r="D30" s="32" t="s">
        <v>27</v>
      </c>
      <c r="E30" s="32" t="s">
        <v>28</v>
      </c>
      <c r="F30"/>
      <c r="G30"/>
      <c r="H30"/>
      <c r="I30"/>
    </row>
    <row r="31" spans="1:9" ht="15" customHeight="1" thickBot="1">
      <c r="A31" s="12" t="s">
        <v>31</v>
      </c>
      <c r="B31" s="13"/>
      <c r="C31" s="24"/>
      <c r="D31" s="14"/>
      <c r="E31" s="14"/>
      <c r="F31"/>
      <c r="G31"/>
      <c r="H31"/>
      <c r="I31"/>
    </row>
    <row r="32" spans="1:9" ht="15" customHeight="1" thickTop="1">
      <c r="A32" s="15" t="s">
        <v>32</v>
      </c>
      <c r="B32" s="23">
        <v>1</v>
      </c>
      <c r="C32" s="25">
        <v>1</v>
      </c>
      <c r="D32" s="35"/>
      <c r="E32" s="36" t="str">
        <f>IF(ISBLANK(D32),"",C32-D32)</f>
        <v/>
      </c>
      <c r="F32"/>
      <c r="G32"/>
      <c r="H32"/>
      <c r="I32"/>
    </row>
    <row r="33" spans="1:9" ht="15" customHeight="1">
      <c r="A33" s="15" t="s">
        <v>33</v>
      </c>
      <c r="B33" s="23">
        <v>0</v>
      </c>
      <c r="C33" s="26">
        <v>0</v>
      </c>
      <c r="D33" s="35"/>
      <c r="E33" s="36" t="str">
        <f t="shared" ref="E33:E42" si="1">IF(ISBLANK(D33),"",C33-D33)</f>
        <v/>
      </c>
      <c r="F33"/>
      <c r="G33"/>
      <c r="H33"/>
      <c r="I33"/>
    </row>
    <row r="34" spans="1:9" ht="15" customHeight="1">
      <c r="A34" s="17" t="s">
        <v>34</v>
      </c>
      <c r="B34" s="23">
        <v>0</v>
      </c>
      <c r="C34" s="26">
        <v>0</v>
      </c>
      <c r="D34" s="35"/>
      <c r="E34" s="36" t="str">
        <f t="shared" si="1"/>
        <v/>
      </c>
      <c r="F34"/>
      <c r="G34"/>
      <c r="H34"/>
      <c r="I34"/>
    </row>
    <row r="35" spans="1:9" ht="15" customHeight="1">
      <c r="A35" s="17" t="s">
        <v>35</v>
      </c>
      <c r="B35" s="23">
        <v>0</v>
      </c>
      <c r="C35" s="26">
        <v>0</v>
      </c>
      <c r="D35" s="35"/>
      <c r="E35" s="36" t="str">
        <f t="shared" si="1"/>
        <v/>
      </c>
      <c r="F35"/>
      <c r="G35"/>
      <c r="H35"/>
      <c r="I35"/>
    </row>
    <row r="36" spans="1:9" ht="15" customHeight="1">
      <c r="A36" s="17" t="s">
        <v>36</v>
      </c>
      <c r="B36" s="23">
        <v>0</v>
      </c>
      <c r="C36" s="26">
        <v>0</v>
      </c>
      <c r="D36" s="35"/>
      <c r="E36" s="36" t="str">
        <f t="shared" si="1"/>
        <v/>
      </c>
      <c r="F36"/>
      <c r="G36"/>
      <c r="H36"/>
      <c r="I36"/>
    </row>
    <row r="37" spans="1:9" ht="15" customHeight="1">
      <c r="A37" s="17" t="s">
        <v>37</v>
      </c>
      <c r="B37" s="23">
        <v>0</v>
      </c>
      <c r="C37" s="26">
        <v>0</v>
      </c>
      <c r="D37" s="35"/>
      <c r="E37" s="36" t="str">
        <f t="shared" si="1"/>
        <v/>
      </c>
      <c r="F37"/>
      <c r="G37"/>
      <c r="H37"/>
      <c r="I37"/>
    </row>
    <row r="38" spans="1:9" ht="15" customHeight="1">
      <c r="A38" s="17" t="s">
        <v>38</v>
      </c>
      <c r="B38" s="23">
        <v>0</v>
      </c>
      <c r="C38" s="26">
        <v>0</v>
      </c>
      <c r="D38" s="35"/>
      <c r="E38" s="36" t="str">
        <f t="shared" si="1"/>
        <v/>
      </c>
      <c r="F38"/>
      <c r="G38"/>
      <c r="H38"/>
      <c r="I38"/>
    </row>
    <row r="39" spans="1:9" ht="15" customHeight="1">
      <c r="A39" s="15" t="s">
        <v>2</v>
      </c>
      <c r="B39" s="23">
        <v>0</v>
      </c>
      <c r="C39" s="26">
        <v>0</v>
      </c>
      <c r="D39" s="35"/>
      <c r="E39" s="36" t="str">
        <f t="shared" si="1"/>
        <v/>
      </c>
      <c r="F39"/>
      <c r="G39"/>
      <c r="H39"/>
      <c r="I39"/>
    </row>
    <row r="40" spans="1:9" ht="15" customHeight="1">
      <c r="A40" s="15" t="s">
        <v>55</v>
      </c>
      <c r="B40" s="23">
        <v>0</v>
      </c>
      <c r="C40" s="26">
        <v>0</v>
      </c>
      <c r="D40" s="35"/>
      <c r="E40" s="36" t="str">
        <f t="shared" si="1"/>
        <v/>
      </c>
      <c r="F40"/>
      <c r="G40"/>
      <c r="H40"/>
      <c r="I40"/>
    </row>
    <row r="41" spans="1:9" ht="15" customHeight="1">
      <c r="A41" s="17" t="s">
        <v>39</v>
      </c>
      <c r="B41" s="23">
        <v>0</v>
      </c>
      <c r="C41" s="26">
        <v>0</v>
      </c>
      <c r="D41" s="35"/>
      <c r="E41" s="36" t="str">
        <f t="shared" si="1"/>
        <v/>
      </c>
      <c r="F41"/>
      <c r="G41"/>
      <c r="H41"/>
      <c r="I41"/>
    </row>
    <row r="42" spans="1:9" ht="15" customHeight="1">
      <c r="A42" s="17" t="s">
        <v>42</v>
      </c>
      <c r="B42" s="23">
        <v>0</v>
      </c>
      <c r="C42" s="26">
        <v>0</v>
      </c>
      <c r="D42" s="35"/>
      <c r="E42" s="36" t="str">
        <f t="shared" si="1"/>
        <v/>
      </c>
      <c r="F42"/>
      <c r="G42"/>
      <c r="H42"/>
      <c r="I42"/>
    </row>
    <row r="43" spans="1:9" ht="19.899999999999999" customHeight="1" thickBot="1">
      <c r="A43" s="12" t="s">
        <v>41</v>
      </c>
      <c r="B43" s="18">
        <f>SUM(B32:B42)</f>
        <v>1</v>
      </c>
      <c r="C43" s="27">
        <f>SUM(C32:C42)</f>
        <v>1</v>
      </c>
      <c r="D43" s="31">
        <f>SUM(D32:D42)</f>
        <v>0</v>
      </c>
      <c r="E43" s="31">
        <f>SUM(E32:E42)</f>
        <v>0</v>
      </c>
      <c r="F43"/>
      <c r="G43"/>
      <c r="H43"/>
      <c r="I43"/>
    </row>
    <row r="44" spans="1:9" ht="15" customHeight="1" thickTop="1">
      <c r="A44"/>
      <c r="B44"/>
      <c r="C44"/>
      <c r="D44"/>
      <c r="E44"/>
      <c r="F44"/>
      <c r="G44"/>
      <c r="H44"/>
      <c r="I44"/>
    </row>
    <row r="45" spans="1:9" ht="15" customHeight="1">
      <c r="A45"/>
      <c r="B45"/>
      <c r="C45"/>
      <c r="D45"/>
      <c r="E45"/>
      <c r="F45"/>
      <c r="G45"/>
      <c r="H45"/>
      <c r="I45"/>
    </row>
    <row r="46" spans="1:9" ht="15" customHeight="1">
      <c r="A46" s="10"/>
      <c r="B46" s="11" t="s">
        <v>0</v>
      </c>
      <c r="C46" s="11" t="s">
        <v>1</v>
      </c>
      <c r="D46" s="32" t="s">
        <v>27</v>
      </c>
      <c r="E46" s="32" t="s">
        <v>28</v>
      </c>
      <c r="F46"/>
      <c r="G46"/>
      <c r="H46"/>
      <c r="I46"/>
    </row>
    <row r="47" spans="1:9" ht="15" customHeight="1" thickBot="1">
      <c r="A47" s="12" t="s">
        <v>43</v>
      </c>
      <c r="B47" s="13"/>
      <c r="C47" s="24"/>
      <c r="D47" s="14"/>
      <c r="E47" s="14"/>
      <c r="F47"/>
      <c r="G47"/>
      <c r="H47"/>
      <c r="I47"/>
    </row>
    <row r="48" spans="1:9" ht="15" customHeight="1" thickTop="1">
      <c r="A48" s="15" t="s">
        <v>44</v>
      </c>
      <c r="B48" s="23">
        <v>1</v>
      </c>
      <c r="C48" s="25">
        <v>1</v>
      </c>
      <c r="D48" s="35"/>
      <c r="E48" s="36" t="str">
        <f>IF(ISBLANK(D48),"",C48-D48)</f>
        <v/>
      </c>
      <c r="F48"/>
      <c r="G48"/>
      <c r="H48"/>
      <c r="I48"/>
    </row>
    <row r="49" spans="1:9" ht="15" customHeight="1">
      <c r="A49" s="15" t="s">
        <v>45</v>
      </c>
      <c r="B49" s="23">
        <v>0</v>
      </c>
      <c r="C49" s="26">
        <v>0</v>
      </c>
      <c r="D49" s="35"/>
      <c r="E49" s="36" t="str">
        <f t="shared" ref="E49:E63" si="2">IF(ISBLANK(D49),"",C49-D49)</f>
        <v/>
      </c>
      <c r="F49"/>
      <c r="G49"/>
      <c r="H49"/>
      <c r="I49"/>
    </row>
    <row r="50" spans="1:9" ht="15" customHeight="1">
      <c r="A50" s="17" t="s">
        <v>46</v>
      </c>
      <c r="B50" s="23">
        <v>0</v>
      </c>
      <c r="C50" s="26">
        <v>0</v>
      </c>
      <c r="D50" s="35"/>
      <c r="E50" s="36" t="str">
        <f t="shared" si="2"/>
        <v/>
      </c>
      <c r="F50"/>
      <c r="G50"/>
      <c r="H50"/>
      <c r="I50"/>
    </row>
    <row r="51" spans="1:9" ht="15" customHeight="1">
      <c r="A51" s="17" t="s">
        <v>47</v>
      </c>
      <c r="B51" s="23">
        <v>0</v>
      </c>
      <c r="C51" s="26">
        <v>0</v>
      </c>
      <c r="D51" s="35"/>
      <c r="E51" s="36" t="str">
        <f t="shared" si="2"/>
        <v/>
      </c>
      <c r="F51"/>
      <c r="G51"/>
      <c r="H51"/>
      <c r="I51"/>
    </row>
    <row r="52" spans="1:9" ht="15" customHeight="1">
      <c r="A52" s="17" t="s">
        <v>48</v>
      </c>
      <c r="B52" s="23">
        <v>0</v>
      </c>
      <c r="C52" s="26">
        <v>0</v>
      </c>
      <c r="D52" s="35"/>
      <c r="E52" s="36" t="str">
        <f t="shared" si="2"/>
        <v/>
      </c>
      <c r="F52"/>
      <c r="G52"/>
      <c r="H52"/>
      <c r="I52"/>
    </row>
    <row r="53" spans="1:9" ht="15" customHeight="1">
      <c r="A53" s="17" t="s">
        <v>49</v>
      </c>
      <c r="B53" s="23">
        <v>0</v>
      </c>
      <c r="C53" s="26">
        <v>0</v>
      </c>
      <c r="D53" s="35"/>
      <c r="E53" s="36" t="str">
        <f t="shared" si="2"/>
        <v/>
      </c>
      <c r="F53"/>
      <c r="G53"/>
      <c r="H53"/>
      <c r="I53"/>
    </row>
    <row r="54" spans="1:9" ht="15" customHeight="1">
      <c r="A54" s="17" t="s">
        <v>120</v>
      </c>
      <c r="B54" s="23">
        <v>0</v>
      </c>
      <c r="C54" s="26">
        <v>0</v>
      </c>
      <c r="D54" s="35"/>
      <c r="E54" s="36" t="str">
        <f t="shared" si="2"/>
        <v/>
      </c>
      <c r="F54"/>
      <c r="G54"/>
      <c r="H54"/>
      <c r="I54"/>
    </row>
    <row r="55" spans="1:9" ht="15" customHeight="1">
      <c r="A55" s="17" t="s">
        <v>50</v>
      </c>
      <c r="B55" s="23">
        <v>0</v>
      </c>
      <c r="C55" s="26">
        <v>0</v>
      </c>
      <c r="D55" s="35"/>
      <c r="E55" s="36" t="str">
        <f t="shared" si="2"/>
        <v/>
      </c>
      <c r="F55"/>
      <c r="G55"/>
      <c r="H55"/>
      <c r="I55"/>
    </row>
    <row r="56" spans="1:9" ht="15" customHeight="1">
      <c r="A56" s="17" t="s">
        <v>51</v>
      </c>
      <c r="B56" s="23">
        <v>0</v>
      </c>
      <c r="C56" s="26">
        <v>0</v>
      </c>
      <c r="D56" s="35"/>
      <c r="E56" s="36" t="str">
        <f t="shared" si="2"/>
        <v/>
      </c>
      <c r="F56"/>
      <c r="G56"/>
      <c r="H56"/>
      <c r="I56"/>
    </row>
    <row r="57" spans="1:9" ht="15" customHeight="1">
      <c r="A57" s="17" t="s">
        <v>52</v>
      </c>
      <c r="B57" s="23">
        <v>0</v>
      </c>
      <c r="C57" s="26">
        <v>0</v>
      </c>
      <c r="D57" s="35"/>
      <c r="E57" s="36" t="str">
        <f t="shared" si="2"/>
        <v/>
      </c>
      <c r="F57"/>
      <c r="G57"/>
      <c r="H57"/>
      <c r="I57"/>
    </row>
    <row r="58" spans="1:9" ht="15" customHeight="1">
      <c r="A58" s="17" t="s">
        <v>131</v>
      </c>
      <c r="B58" s="23">
        <v>0</v>
      </c>
      <c r="C58" s="26">
        <v>0</v>
      </c>
      <c r="D58" s="37"/>
      <c r="E58" s="36" t="str">
        <f t="shared" si="2"/>
        <v/>
      </c>
      <c r="F58"/>
      <c r="G58"/>
      <c r="H58"/>
      <c r="I58"/>
    </row>
    <row r="59" spans="1:9" ht="15" customHeight="1">
      <c r="A59" s="17" t="s">
        <v>129</v>
      </c>
      <c r="B59" s="23">
        <v>0</v>
      </c>
      <c r="C59" s="26">
        <v>0</v>
      </c>
      <c r="D59" s="37"/>
      <c r="E59" s="36" t="str">
        <f t="shared" si="2"/>
        <v/>
      </c>
      <c r="F59"/>
      <c r="G59"/>
      <c r="H59"/>
      <c r="I59"/>
    </row>
    <row r="60" spans="1:9" ht="15" customHeight="1">
      <c r="A60" s="17" t="s">
        <v>53</v>
      </c>
      <c r="B60" s="23">
        <v>0</v>
      </c>
      <c r="C60" s="26">
        <v>0</v>
      </c>
      <c r="D60" s="37"/>
      <c r="E60" s="36" t="str">
        <f t="shared" si="2"/>
        <v/>
      </c>
      <c r="F60"/>
      <c r="G60"/>
      <c r="H60"/>
      <c r="I60"/>
    </row>
    <row r="61" spans="1:9" ht="15" customHeight="1">
      <c r="A61" s="17" t="s">
        <v>130</v>
      </c>
      <c r="B61" s="23">
        <v>0</v>
      </c>
      <c r="C61" s="26">
        <v>0</v>
      </c>
      <c r="D61" s="37"/>
      <c r="E61" s="36" t="str">
        <f t="shared" si="2"/>
        <v/>
      </c>
      <c r="F61"/>
      <c r="G61"/>
      <c r="H61"/>
      <c r="I61"/>
    </row>
    <row r="62" spans="1:9" ht="15" customHeight="1">
      <c r="A62" s="17" t="s">
        <v>54</v>
      </c>
      <c r="B62" s="23">
        <v>0</v>
      </c>
      <c r="C62" s="26">
        <v>0</v>
      </c>
      <c r="D62" s="37"/>
      <c r="E62" s="36" t="str">
        <f t="shared" si="2"/>
        <v/>
      </c>
      <c r="F62"/>
      <c r="G62"/>
      <c r="H62"/>
      <c r="I62"/>
    </row>
    <row r="63" spans="1:9" ht="15" customHeight="1">
      <c r="A63" s="17" t="s">
        <v>42</v>
      </c>
      <c r="B63" s="23">
        <v>0</v>
      </c>
      <c r="C63" s="26">
        <v>0</v>
      </c>
      <c r="D63" s="37"/>
      <c r="E63" s="36" t="str">
        <f t="shared" si="2"/>
        <v/>
      </c>
      <c r="F63"/>
      <c r="G63"/>
      <c r="H63"/>
      <c r="I63"/>
    </row>
    <row r="64" spans="1:9" ht="15" customHeight="1" thickBot="1">
      <c r="A64" s="12" t="s">
        <v>115</v>
      </c>
      <c r="B64" s="18">
        <f>SUM(B48:B63)</f>
        <v>1</v>
      </c>
      <c r="C64" s="27">
        <f>SUM(C48:C63)</f>
        <v>1</v>
      </c>
      <c r="D64" s="31">
        <f>SUM(D48:D63)</f>
        <v>0</v>
      </c>
      <c r="E64" s="31">
        <f>SUM(E48:E63)</f>
        <v>0</v>
      </c>
      <c r="F64"/>
      <c r="G64"/>
      <c r="H64"/>
      <c r="I64"/>
    </row>
    <row r="65" spans="1:9" ht="15" customHeight="1" thickTop="1">
      <c r="A65"/>
      <c r="B65"/>
      <c r="C65"/>
      <c r="D65"/>
      <c r="E65"/>
      <c r="F65"/>
      <c r="G65"/>
      <c r="H65"/>
      <c r="I65"/>
    </row>
    <row r="66" spans="1:9" ht="15" customHeight="1">
      <c r="A66"/>
      <c r="B66"/>
      <c r="C66"/>
      <c r="D66"/>
      <c r="E66"/>
      <c r="F66"/>
      <c r="G66"/>
      <c r="H66"/>
      <c r="I66"/>
    </row>
    <row r="67" spans="1:9" ht="19.899999999999999" customHeight="1">
      <c r="A67" s="10"/>
      <c r="B67" s="11" t="s">
        <v>0</v>
      </c>
      <c r="C67" s="11" t="s">
        <v>1</v>
      </c>
      <c r="D67" s="32" t="s">
        <v>27</v>
      </c>
      <c r="E67" s="32" t="s">
        <v>28</v>
      </c>
      <c r="F67"/>
      <c r="G67"/>
      <c r="H67"/>
      <c r="I67"/>
    </row>
    <row r="68" spans="1:9" ht="15" customHeight="1" thickBot="1">
      <c r="A68" s="12" t="s">
        <v>60</v>
      </c>
      <c r="B68" s="13"/>
      <c r="C68" s="24"/>
      <c r="D68" s="14"/>
      <c r="E68" s="14"/>
      <c r="F68"/>
      <c r="G68"/>
      <c r="H68"/>
      <c r="I68"/>
    </row>
    <row r="69" spans="1:9" ht="15" customHeight="1" thickTop="1">
      <c r="A69" s="15" t="s">
        <v>61</v>
      </c>
      <c r="B69" s="23">
        <v>1</v>
      </c>
      <c r="C69" s="25">
        <v>1</v>
      </c>
      <c r="D69" s="35"/>
      <c r="E69" s="36" t="str">
        <f>IF(ISBLANK(D69),"",C69-D69)</f>
        <v/>
      </c>
      <c r="F69"/>
      <c r="G69"/>
      <c r="H69"/>
      <c r="I69"/>
    </row>
    <row r="70" spans="1:9" ht="15" customHeight="1">
      <c r="A70" s="15" t="s">
        <v>62</v>
      </c>
      <c r="B70" s="23">
        <v>0</v>
      </c>
      <c r="C70" s="26">
        <v>0</v>
      </c>
      <c r="D70" s="35"/>
      <c r="E70" s="36" t="str">
        <f t="shared" ref="E70:E86" si="3">IF(ISBLANK(D70),"",C70-D70)</f>
        <v/>
      </c>
    </row>
    <row r="71" spans="1:9" ht="15" customHeight="1">
      <c r="A71" s="17" t="s">
        <v>63</v>
      </c>
      <c r="B71" s="23">
        <v>0</v>
      </c>
      <c r="C71" s="26">
        <v>0</v>
      </c>
      <c r="D71" s="35"/>
      <c r="E71" s="36" t="str">
        <f t="shared" si="3"/>
        <v/>
      </c>
    </row>
    <row r="72" spans="1:9" ht="15" customHeight="1">
      <c r="A72" s="17" t="s">
        <v>64</v>
      </c>
      <c r="B72" s="23">
        <v>0</v>
      </c>
      <c r="C72" s="26">
        <v>0</v>
      </c>
      <c r="D72" s="35"/>
      <c r="E72" s="36" t="str">
        <f t="shared" si="3"/>
        <v/>
      </c>
    </row>
    <row r="73" spans="1:9" ht="15" customHeight="1">
      <c r="A73" s="17" t="s">
        <v>65</v>
      </c>
      <c r="B73" s="23">
        <v>0</v>
      </c>
      <c r="C73" s="26">
        <v>0</v>
      </c>
      <c r="D73" s="35"/>
      <c r="E73" s="36" t="str">
        <f t="shared" si="3"/>
        <v/>
      </c>
    </row>
    <row r="74" spans="1:9" ht="15" customHeight="1">
      <c r="A74" s="17" t="s">
        <v>66</v>
      </c>
      <c r="B74" s="23">
        <v>0</v>
      </c>
      <c r="C74" s="26">
        <v>0</v>
      </c>
      <c r="D74" s="35"/>
      <c r="E74" s="36" t="str">
        <f t="shared" si="3"/>
        <v/>
      </c>
    </row>
    <row r="75" spans="1:9" ht="15" customHeight="1">
      <c r="A75" s="17" t="s">
        <v>67</v>
      </c>
      <c r="B75" s="23">
        <v>0</v>
      </c>
      <c r="C75" s="26">
        <v>0</v>
      </c>
      <c r="D75" s="35"/>
      <c r="E75" s="36" t="str">
        <f t="shared" si="3"/>
        <v/>
      </c>
    </row>
    <row r="76" spans="1:9" ht="15" customHeight="1">
      <c r="A76" s="17" t="s">
        <v>68</v>
      </c>
      <c r="B76" s="23">
        <v>0</v>
      </c>
      <c r="C76" s="26">
        <v>0</v>
      </c>
      <c r="D76" s="35"/>
      <c r="E76" s="36" t="str">
        <f t="shared" si="3"/>
        <v/>
      </c>
    </row>
    <row r="77" spans="1:9" ht="15" customHeight="1">
      <c r="A77" s="17" t="s">
        <v>69</v>
      </c>
      <c r="B77" s="23">
        <v>0</v>
      </c>
      <c r="C77" s="26">
        <v>0</v>
      </c>
      <c r="D77" s="35"/>
      <c r="E77" s="36" t="str">
        <f t="shared" si="3"/>
        <v/>
      </c>
    </row>
    <row r="78" spans="1:9" ht="15" customHeight="1">
      <c r="A78" s="17" t="s">
        <v>6</v>
      </c>
      <c r="B78" s="23">
        <v>0</v>
      </c>
      <c r="C78" s="26">
        <v>0</v>
      </c>
      <c r="D78" s="35"/>
      <c r="E78" s="36" t="str">
        <f t="shared" si="3"/>
        <v/>
      </c>
    </row>
    <row r="79" spans="1:9" ht="15" customHeight="1">
      <c r="A79" s="17" t="s">
        <v>70</v>
      </c>
      <c r="B79" s="23">
        <v>0</v>
      </c>
      <c r="C79" s="26">
        <v>0</v>
      </c>
      <c r="D79" s="37"/>
      <c r="E79" s="36" t="str">
        <f t="shared" si="3"/>
        <v/>
      </c>
    </row>
    <row r="80" spans="1:9" ht="15" customHeight="1">
      <c r="A80" s="17" t="s">
        <v>71</v>
      </c>
      <c r="B80" s="23">
        <v>0</v>
      </c>
      <c r="C80" s="26">
        <v>0</v>
      </c>
      <c r="D80" s="37"/>
      <c r="E80" s="36" t="str">
        <f t="shared" si="3"/>
        <v/>
      </c>
    </row>
    <row r="81" spans="1:5" ht="15" customHeight="1">
      <c r="A81" s="17" t="s">
        <v>72</v>
      </c>
      <c r="B81" s="23">
        <v>0</v>
      </c>
      <c r="C81" s="26">
        <v>0</v>
      </c>
      <c r="D81" s="37"/>
      <c r="E81" s="36" t="str">
        <f t="shared" si="3"/>
        <v/>
      </c>
    </row>
    <row r="82" spans="1:5" ht="15" customHeight="1">
      <c r="A82" s="17" t="s">
        <v>73</v>
      </c>
      <c r="B82" s="23">
        <v>0</v>
      </c>
      <c r="C82" s="26">
        <v>0</v>
      </c>
      <c r="D82" s="37"/>
      <c r="E82" s="36" t="str">
        <f t="shared" si="3"/>
        <v/>
      </c>
    </row>
    <row r="83" spans="1:5" ht="15" customHeight="1">
      <c r="A83" s="17" t="s">
        <v>126</v>
      </c>
      <c r="B83" s="23">
        <v>0</v>
      </c>
      <c r="C83" s="26">
        <v>0</v>
      </c>
      <c r="D83" s="37"/>
      <c r="E83" s="36" t="str">
        <f t="shared" si="3"/>
        <v/>
      </c>
    </row>
    <row r="84" spans="1:5" ht="15" customHeight="1">
      <c r="A84" s="17" t="s">
        <v>127</v>
      </c>
      <c r="B84" s="23">
        <v>0</v>
      </c>
      <c r="C84" s="26">
        <v>0</v>
      </c>
      <c r="D84" s="37"/>
      <c r="E84" s="36" t="str">
        <f t="shared" si="3"/>
        <v/>
      </c>
    </row>
    <row r="85" spans="1:5" ht="15" customHeight="1">
      <c r="A85" s="17" t="s">
        <v>128</v>
      </c>
      <c r="B85" s="23">
        <v>0</v>
      </c>
      <c r="C85" s="26">
        <v>0</v>
      </c>
      <c r="D85" s="37"/>
      <c r="E85" s="36" t="str">
        <f t="shared" si="3"/>
        <v/>
      </c>
    </row>
    <row r="86" spans="1:5" ht="15" customHeight="1">
      <c r="A86" s="17" t="s">
        <v>42</v>
      </c>
      <c r="B86" s="23">
        <v>0</v>
      </c>
      <c r="C86" s="26">
        <v>0</v>
      </c>
      <c r="D86" s="37"/>
      <c r="E86" s="36" t="str">
        <f t="shared" si="3"/>
        <v/>
      </c>
    </row>
    <row r="87" spans="1:5" ht="15" customHeight="1" thickBot="1">
      <c r="A87" s="12" t="s">
        <v>116</v>
      </c>
      <c r="B87" s="18">
        <f>SUM(B69:B86)</f>
        <v>1</v>
      </c>
      <c r="C87" s="27">
        <f>SUM(C69:C86)</f>
        <v>1</v>
      </c>
      <c r="D87" s="31">
        <f>SUM(D69:D86)</f>
        <v>0</v>
      </c>
      <c r="E87" s="31">
        <f>SUM(E69:E86)</f>
        <v>0</v>
      </c>
    </row>
    <row r="88" spans="1:5" ht="15" customHeight="1" thickTop="1"/>
    <row r="89" spans="1:5" ht="15" customHeight="1"/>
    <row r="90" spans="1:5" ht="19.899999999999999" customHeight="1">
      <c r="A90" s="10"/>
      <c r="B90" s="11" t="s">
        <v>0</v>
      </c>
      <c r="C90" s="11" t="s">
        <v>1</v>
      </c>
      <c r="D90" s="32" t="s">
        <v>27</v>
      </c>
      <c r="E90" s="32" t="s">
        <v>28</v>
      </c>
    </row>
    <row r="91" spans="1:5" ht="15" customHeight="1" thickBot="1">
      <c r="A91" s="12" t="s">
        <v>7</v>
      </c>
      <c r="B91" s="13"/>
      <c r="C91" s="24"/>
      <c r="D91" s="14"/>
      <c r="E91" s="14"/>
    </row>
    <row r="92" spans="1:5" ht="15" customHeight="1" thickTop="1">
      <c r="A92" s="15" t="s">
        <v>74</v>
      </c>
      <c r="B92" s="23">
        <v>1</v>
      </c>
      <c r="C92" s="25">
        <v>1</v>
      </c>
      <c r="D92" s="35"/>
      <c r="E92" s="36" t="str">
        <f>IF(ISBLANK(D92),"",C92-D92)</f>
        <v/>
      </c>
    </row>
    <row r="93" spans="1:5" ht="15" customHeight="1">
      <c r="A93" s="15" t="s">
        <v>75</v>
      </c>
      <c r="B93" s="23">
        <v>0</v>
      </c>
      <c r="C93" s="26">
        <v>0</v>
      </c>
      <c r="D93" s="35"/>
      <c r="E93" s="36" t="str">
        <f t="shared" ref="E93:E115" si="4">IF(ISBLANK(D93),"",C93-D93)</f>
        <v/>
      </c>
    </row>
    <row r="94" spans="1:5" ht="15" customHeight="1">
      <c r="A94" s="17" t="s">
        <v>76</v>
      </c>
      <c r="B94" s="23">
        <v>0</v>
      </c>
      <c r="C94" s="26">
        <v>0</v>
      </c>
      <c r="D94" s="35"/>
      <c r="E94" s="36" t="str">
        <f t="shared" si="4"/>
        <v/>
      </c>
    </row>
    <row r="95" spans="1:5" ht="15" customHeight="1">
      <c r="A95" s="17" t="s">
        <v>77</v>
      </c>
      <c r="B95" s="23">
        <v>0</v>
      </c>
      <c r="C95" s="26">
        <v>0</v>
      </c>
      <c r="D95" s="35"/>
      <c r="E95" s="36" t="str">
        <f t="shared" si="4"/>
        <v/>
      </c>
    </row>
    <row r="96" spans="1:5" ht="15" customHeight="1">
      <c r="A96" s="17" t="s">
        <v>78</v>
      </c>
      <c r="B96" s="23">
        <v>0</v>
      </c>
      <c r="C96" s="26">
        <v>0</v>
      </c>
      <c r="D96" s="35"/>
      <c r="E96" s="36" t="str">
        <f t="shared" si="4"/>
        <v/>
      </c>
    </row>
    <row r="97" spans="1:5" ht="15" customHeight="1">
      <c r="A97" s="17" t="s">
        <v>79</v>
      </c>
      <c r="B97" s="23">
        <v>0</v>
      </c>
      <c r="C97" s="26">
        <v>0</v>
      </c>
      <c r="D97" s="35"/>
      <c r="E97" s="36" t="str">
        <f t="shared" si="4"/>
        <v/>
      </c>
    </row>
    <row r="98" spans="1:5" ht="15" customHeight="1">
      <c r="A98" s="17" t="s">
        <v>80</v>
      </c>
      <c r="B98" s="23">
        <v>0</v>
      </c>
      <c r="C98" s="26">
        <v>0</v>
      </c>
      <c r="D98" s="35"/>
      <c r="E98" s="36" t="str">
        <f t="shared" si="4"/>
        <v/>
      </c>
    </row>
    <row r="99" spans="1:5" ht="15" customHeight="1">
      <c r="A99" s="17" t="s">
        <v>81</v>
      </c>
      <c r="B99" s="23">
        <v>0</v>
      </c>
      <c r="C99" s="26">
        <v>0</v>
      </c>
      <c r="D99" s="35"/>
      <c r="E99" s="36" t="str">
        <f t="shared" si="4"/>
        <v/>
      </c>
    </row>
    <row r="100" spans="1:5" ht="15" customHeight="1">
      <c r="A100" s="17" t="s">
        <v>82</v>
      </c>
      <c r="B100" s="23">
        <v>0</v>
      </c>
      <c r="C100" s="26">
        <v>0</v>
      </c>
      <c r="D100" s="35"/>
      <c r="E100" s="36" t="str">
        <f t="shared" si="4"/>
        <v/>
      </c>
    </row>
    <row r="101" spans="1:5" ht="15" customHeight="1">
      <c r="A101" s="17" t="s">
        <v>83</v>
      </c>
      <c r="B101" s="23">
        <v>0</v>
      </c>
      <c r="C101" s="26">
        <v>0</v>
      </c>
      <c r="D101" s="35"/>
      <c r="E101" s="36" t="str">
        <f t="shared" si="4"/>
        <v/>
      </c>
    </row>
    <row r="102" spans="1:5" ht="15" customHeight="1">
      <c r="A102" s="17" t="s">
        <v>84</v>
      </c>
      <c r="B102" s="23">
        <v>0</v>
      </c>
      <c r="C102" s="26">
        <v>0</v>
      </c>
      <c r="D102" s="37"/>
      <c r="E102" s="36" t="str">
        <f t="shared" si="4"/>
        <v/>
      </c>
    </row>
    <row r="103" spans="1:5" ht="15" customHeight="1">
      <c r="A103" s="17" t="s">
        <v>56</v>
      </c>
      <c r="B103" s="23">
        <v>0</v>
      </c>
      <c r="C103" s="26">
        <v>0</v>
      </c>
      <c r="D103" s="37"/>
      <c r="E103" s="36" t="str">
        <f t="shared" si="4"/>
        <v/>
      </c>
    </row>
    <row r="104" spans="1:5" ht="15" customHeight="1">
      <c r="A104" s="17" t="s">
        <v>121</v>
      </c>
      <c r="B104" s="23">
        <v>0</v>
      </c>
      <c r="C104" s="26">
        <v>0</v>
      </c>
      <c r="D104" s="37"/>
      <c r="E104" s="36" t="str">
        <f t="shared" si="4"/>
        <v/>
      </c>
    </row>
    <row r="105" spans="1:5" ht="15" customHeight="1">
      <c r="A105" s="17" t="s">
        <v>122</v>
      </c>
      <c r="B105" s="23">
        <v>0</v>
      </c>
      <c r="C105" s="26">
        <v>0</v>
      </c>
      <c r="D105" s="37"/>
      <c r="E105" s="36" t="str">
        <f t="shared" si="4"/>
        <v/>
      </c>
    </row>
    <row r="106" spans="1:5" ht="15" customHeight="1">
      <c r="A106" s="17" t="s">
        <v>123</v>
      </c>
      <c r="B106" s="23">
        <v>0</v>
      </c>
      <c r="C106" s="26">
        <v>0</v>
      </c>
      <c r="D106" s="37"/>
      <c r="E106" s="36" t="str">
        <f t="shared" si="4"/>
        <v/>
      </c>
    </row>
    <row r="107" spans="1:5" ht="15" customHeight="1">
      <c r="A107" s="17" t="s">
        <v>125</v>
      </c>
      <c r="B107" s="23">
        <v>0</v>
      </c>
      <c r="C107" s="26">
        <v>0</v>
      </c>
      <c r="D107" s="37"/>
      <c r="E107" s="36" t="str">
        <f t="shared" si="4"/>
        <v/>
      </c>
    </row>
    <row r="108" spans="1:5" ht="15" customHeight="1">
      <c r="A108" s="17" t="s">
        <v>85</v>
      </c>
      <c r="B108" s="23">
        <v>0</v>
      </c>
      <c r="C108" s="26">
        <v>0</v>
      </c>
      <c r="D108" s="37"/>
      <c r="E108" s="36" t="str">
        <f t="shared" si="4"/>
        <v/>
      </c>
    </row>
    <row r="109" spans="1:5" ht="15" customHeight="1">
      <c r="A109" s="17" t="s">
        <v>86</v>
      </c>
      <c r="B109" s="23">
        <v>0</v>
      </c>
      <c r="C109" s="26">
        <v>0</v>
      </c>
      <c r="D109" s="37"/>
      <c r="E109" s="36" t="str">
        <f t="shared" si="4"/>
        <v/>
      </c>
    </row>
    <row r="110" spans="1:5" ht="15" customHeight="1">
      <c r="A110" s="17" t="s">
        <v>87</v>
      </c>
      <c r="B110" s="23">
        <v>0</v>
      </c>
      <c r="C110" s="26">
        <v>0</v>
      </c>
      <c r="D110" s="37"/>
      <c r="E110" s="36" t="str">
        <f t="shared" si="4"/>
        <v/>
      </c>
    </row>
    <row r="111" spans="1:5" ht="15" customHeight="1">
      <c r="A111" s="17" t="s">
        <v>88</v>
      </c>
      <c r="B111" s="23">
        <v>0</v>
      </c>
      <c r="C111" s="26">
        <v>0</v>
      </c>
      <c r="D111" s="37"/>
      <c r="E111" s="36" t="str">
        <f t="shared" si="4"/>
        <v/>
      </c>
    </row>
    <row r="112" spans="1:5" ht="15" customHeight="1">
      <c r="A112" s="17" t="s">
        <v>89</v>
      </c>
      <c r="B112" s="23">
        <v>0</v>
      </c>
      <c r="C112" s="26">
        <v>0</v>
      </c>
      <c r="D112" s="37"/>
      <c r="E112" s="36" t="str">
        <f t="shared" si="4"/>
        <v/>
      </c>
    </row>
    <row r="113" spans="1:5" ht="15" customHeight="1">
      <c r="A113" s="17" t="s">
        <v>8</v>
      </c>
      <c r="B113" s="23">
        <v>0</v>
      </c>
      <c r="C113" s="26">
        <v>0</v>
      </c>
      <c r="D113" s="37"/>
      <c r="E113" s="36" t="str">
        <f t="shared" si="4"/>
        <v/>
      </c>
    </row>
    <row r="114" spans="1:5" ht="15" customHeight="1">
      <c r="A114" s="17" t="s">
        <v>9</v>
      </c>
      <c r="B114" s="23">
        <v>0</v>
      </c>
      <c r="C114" s="26">
        <v>0</v>
      </c>
      <c r="D114" s="37"/>
      <c r="E114" s="36" t="str">
        <f t="shared" si="4"/>
        <v/>
      </c>
    </row>
    <row r="115" spans="1:5" ht="15" customHeight="1">
      <c r="A115" s="17" t="s">
        <v>42</v>
      </c>
      <c r="B115" s="23">
        <v>0</v>
      </c>
      <c r="C115" s="26">
        <v>0</v>
      </c>
      <c r="D115" s="37"/>
      <c r="E115" s="36" t="str">
        <f t="shared" si="4"/>
        <v/>
      </c>
    </row>
    <row r="116" spans="1:5" ht="15" customHeight="1" thickBot="1">
      <c r="A116" s="12" t="s">
        <v>10</v>
      </c>
      <c r="B116" s="18">
        <f>SUM(B92:B115)</f>
        <v>1</v>
      </c>
      <c r="C116" s="27">
        <f>SUM(C92:C115)</f>
        <v>1</v>
      </c>
      <c r="D116" s="31">
        <f>SUM(D92:D115)</f>
        <v>0</v>
      </c>
      <c r="E116" s="31">
        <f>SUM(E92:E115)</f>
        <v>0</v>
      </c>
    </row>
    <row r="117" spans="1:5" ht="15" customHeight="1" thickTop="1">
      <c r="A117" s="7"/>
      <c r="B117" s="7"/>
      <c r="C117" s="7"/>
    </row>
    <row r="118" spans="1:5" ht="15" customHeight="1">
      <c r="A118" s="7"/>
      <c r="B118" s="7"/>
      <c r="C118" s="7"/>
    </row>
    <row r="119" spans="1:5" ht="19.899999999999999" customHeight="1">
      <c r="A119" s="10"/>
      <c r="B119" s="11" t="s">
        <v>0</v>
      </c>
      <c r="C119" s="11" t="s">
        <v>1</v>
      </c>
      <c r="D119" s="32" t="s">
        <v>27</v>
      </c>
      <c r="E119" s="32" t="s">
        <v>28</v>
      </c>
    </row>
    <row r="120" spans="1:5" ht="15" customHeight="1" thickBot="1">
      <c r="A120" s="12" t="s">
        <v>90</v>
      </c>
      <c r="B120" s="13"/>
      <c r="C120" s="24"/>
      <c r="D120" s="14"/>
      <c r="E120" s="14"/>
    </row>
    <row r="121" spans="1:5" ht="15" customHeight="1" thickTop="1">
      <c r="A121" s="15" t="s">
        <v>91</v>
      </c>
      <c r="B121" s="23">
        <v>1</v>
      </c>
      <c r="C121" s="25">
        <v>1</v>
      </c>
      <c r="D121" s="35"/>
      <c r="E121" s="36" t="str">
        <f>IF(ISBLANK(D121),"",C121-D121)</f>
        <v/>
      </c>
    </row>
    <row r="122" spans="1:5" ht="15" customHeight="1">
      <c r="A122" s="15" t="s">
        <v>92</v>
      </c>
      <c r="B122" s="23">
        <v>0</v>
      </c>
      <c r="C122" s="26">
        <v>0</v>
      </c>
      <c r="D122" s="35"/>
      <c r="E122" s="36" t="str">
        <f t="shared" ref="E122:E126" si="5">IF(ISBLANK(D122),"",C122-D122)</f>
        <v/>
      </c>
    </row>
    <row r="123" spans="1:5" ht="15" customHeight="1">
      <c r="A123" s="17" t="s">
        <v>93</v>
      </c>
      <c r="B123" s="23">
        <v>0</v>
      </c>
      <c r="C123" s="26">
        <v>0</v>
      </c>
      <c r="D123" s="35"/>
      <c r="E123" s="36" t="str">
        <f t="shared" si="5"/>
        <v/>
      </c>
    </row>
    <row r="124" spans="1:5" ht="15" customHeight="1">
      <c r="A124" s="17" t="s">
        <v>94</v>
      </c>
      <c r="B124" s="23">
        <v>0</v>
      </c>
      <c r="C124" s="26">
        <v>0</v>
      </c>
      <c r="D124" s="35"/>
      <c r="E124" s="36" t="str">
        <f t="shared" si="5"/>
        <v/>
      </c>
    </row>
    <row r="125" spans="1:5" ht="15" customHeight="1">
      <c r="A125" s="17" t="s">
        <v>95</v>
      </c>
      <c r="B125" s="23">
        <v>0</v>
      </c>
      <c r="C125" s="26">
        <v>0</v>
      </c>
      <c r="D125" s="35"/>
      <c r="E125" s="36" t="str">
        <f t="shared" si="5"/>
        <v/>
      </c>
    </row>
    <row r="126" spans="1:5" ht="15" customHeight="1">
      <c r="A126" s="17" t="s">
        <v>42</v>
      </c>
      <c r="B126" s="23">
        <v>0</v>
      </c>
      <c r="C126" s="26">
        <v>0</v>
      </c>
      <c r="D126" s="37"/>
      <c r="E126" s="36" t="str">
        <f t="shared" si="5"/>
        <v/>
      </c>
    </row>
    <row r="127" spans="1:5" ht="15" customHeight="1" thickBot="1">
      <c r="A127" s="12" t="s">
        <v>117</v>
      </c>
      <c r="B127" s="18">
        <f>SUM(B121:B126)</f>
        <v>1</v>
      </c>
      <c r="C127" s="27">
        <f>SUM(C121:C126)</f>
        <v>1</v>
      </c>
      <c r="D127" s="31">
        <f>SUM(D121:D126)</f>
        <v>0</v>
      </c>
      <c r="E127" s="31">
        <f>SUM(E121:E126)</f>
        <v>0</v>
      </c>
    </row>
    <row r="128" spans="1:5" ht="15" customHeight="1" thickTop="1"/>
    <row r="129" spans="1:5" ht="15" customHeight="1"/>
    <row r="130" spans="1:5" ht="19.899999999999999" customHeight="1">
      <c r="A130" s="10"/>
      <c r="B130" s="11" t="s">
        <v>0</v>
      </c>
      <c r="C130" s="11" t="s">
        <v>1</v>
      </c>
      <c r="D130" s="32" t="s">
        <v>27</v>
      </c>
      <c r="E130" s="32" t="s">
        <v>28</v>
      </c>
    </row>
    <row r="131" spans="1:5" ht="15" customHeight="1" thickBot="1">
      <c r="A131" s="12" t="s">
        <v>96</v>
      </c>
      <c r="B131" s="13"/>
      <c r="C131" s="24"/>
      <c r="D131" s="14"/>
      <c r="E131" s="14"/>
    </row>
    <row r="132" spans="1:5" ht="15" customHeight="1" thickTop="1">
      <c r="A132" s="15" t="s">
        <v>97</v>
      </c>
      <c r="B132" s="23">
        <v>1</v>
      </c>
      <c r="C132" s="25">
        <v>1</v>
      </c>
      <c r="D132" s="35"/>
      <c r="E132" s="36" t="str">
        <f>IF(ISBLANK(D132),"",C132-D132)</f>
        <v/>
      </c>
    </row>
    <row r="133" spans="1:5" ht="15" customHeight="1">
      <c r="A133" s="15" t="s">
        <v>98</v>
      </c>
      <c r="B133" s="23">
        <v>0</v>
      </c>
      <c r="C133" s="26">
        <v>0</v>
      </c>
      <c r="D133" s="35"/>
      <c r="E133" s="36" t="str">
        <f t="shared" ref="E133:E154" si="6">IF(ISBLANK(D133),"",C133-D133)</f>
        <v/>
      </c>
    </row>
    <row r="134" spans="1:5" ht="15" customHeight="1">
      <c r="A134" s="17" t="s">
        <v>124</v>
      </c>
      <c r="B134" s="23">
        <v>0</v>
      </c>
      <c r="C134" s="26">
        <v>0</v>
      </c>
      <c r="D134" s="35"/>
      <c r="E134" s="36" t="str">
        <f t="shared" si="6"/>
        <v/>
      </c>
    </row>
    <row r="135" spans="1:5" ht="15" customHeight="1">
      <c r="A135" s="17" t="s">
        <v>57</v>
      </c>
      <c r="B135" s="23">
        <v>0</v>
      </c>
      <c r="C135" s="26">
        <v>0</v>
      </c>
      <c r="D135" s="35"/>
      <c r="E135" s="36" t="str">
        <f t="shared" si="6"/>
        <v/>
      </c>
    </row>
    <row r="136" spans="1:5" ht="15" customHeight="1">
      <c r="A136" s="17" t="s">
        <v>58</v>
      </c>
      <c r="B136" s="23">
        <v>0</v>
      </c>
      <c r="C136" s="26">
        <v>0</v>
      </c>
      <c r="D136" s="35"/>
      <c r="E136" s="36" t="str">
        <f t="shared" si="6"/>
        <v/>
      </c>
    </row>
    <row r="137" spans="1:5" ht="15" customHeight="1">
      <c r="A137" s="17" t="s">
        <v>59</v>
      </c>
      <c r="B137" s="23">
        <v>0</v>
      </c>
      <c r="C137" s="26">
        <v>0</v>
      </c>
      <c r="D137" s="35"/>
      <c r="E137" s="36" t="str">
        <f t="shared" si="6"/>
        <v/>
      </c>
    </row>
    <row r="138" spans="1:5" ht="15" customHeight="1">
      <c r="A138" s="17" t="s">
        <v>99</v>
      </c>
      <c r="B138" s="23">
        <v>0</v>
      </c>
      <c r="C138" s="26">
        <v>0</v>
      </c>
      <c r="D138" s="35"/>
      <c r="E138" s="36" t="str">
        <f t="shared" si="6"/>
        <v/>
      </c>
    </row>
    <row r="139" spans="1:5" ht="15" customHeight="1">
      <c r="A139" s="17" t="s">
        <v>100</v>
      </c>
      <c r="B139" s="23">
        <v>0</v>
      </c>
      <c r="C139" s="26">
        <v>0</v>
      </c>
      <c r="D139" s="35"/>
      <c r="E139" s="36" t="str">
        <f t="shared" si="6"/>
        <v/>
      </c>
    </row>
    <row r="140" spans="1:5" ht="15" customHeight="1">
      <c r="A140" s="17" t="s">
        <v>101</v>
      </c>
      <c r="B140" s="23">
        <v>0</v>
      </c>
      <c r="C140" s="26">
        <v>0</v>
      </c>
      <c r="D140" s="35"/>
      <c r="E140" s="36" t="str">
        <f t="shared" si="6"/>
        <v/>
      </c>
    </row>
    <row r="141" spans="1:5" ht="15" customHeight="1">
      <c r="A141" s="17" t="s">
        <v>102</v>
      </c>
      <c r="B141" s="23">
        <v>0</v>
      </c>
      <c r="C141" s="26">
        <v>0</v>
      </c>
      <c r="D141" s="35"/>
      <c r="E141" s="36" t="str">
        <f t="shared" si="6"/>
        <v/>
      </c>
    </row>
    <row r="142" spans="1:5" ht="15" customHeight="1">
      <c r="A142" s="17" t="s">
        <v>103</v>
      </c>
      <c r="B142" s="23">
        <v>0</v>
      </c>
      <c r="C142" s="26">
        <v>0</v>
      </c>
      <c r="D142" s="35"/>
      <c r="E142" s="36" t="str">
        <f t="shared" si="6"/>
        <v/>
      </c>
    </row>
    <row r="143" spans="1:5" ht="15" customHeight="1">
      <c r="A143" s="17" t="s">
        <v>104</v>
      </c>
      <c r="B143" s="23">
        <v>0</v>
      </c>
      <c r="C143" s="26">
        <v>0</v>
      </c>
      <c r="D143" s="35"/>
      <c r="E143" s="36" t="str">
        <f t="shared" si="6"/>
        <v/>
      </c>
    </row>
    <row r="144" spans="1:5" ht="15" customHeight="1">
      <c r="A144" s="17" t="s">
        <v>105</v>
      </c>
      <c r="B144" s="23">
        <v>0</v>
      </c>
      <c r="C144" s="26">
        <v>0</v>
      </c>
      <c r="D144" s="35"/>
      <c r="E144" s="36" t="str">
        <f t="shared" si="6"/>
        <v/>
      </c>
    </row>
    <row r="145" spans="1:5" ht="15" customHeight="1">
      <c r="A145" s="17" t="s">
        <v>106</v>
      </c>
      <c r="B145" s="23">
        <v>0</v>
      </c>
      <c r="C145" s="26">
        <v>0</v>
      </c>
      <c r="D145" s="35"/>
      <c r="E145" s="36" t="str">
        <f t="shared" si="6"/>
        <v/>
      </c>
    </row>
    <row r="146" spans="1:5" ht="15" customHeight="1">
      <c r="A146" s="17" t="s">
        <v>107</v>
      </c>
      <c r="B146" s="23">
        <v>0</v>
      </c>
      <c r="C146" s="26">
        <v>0</v>
      </c>
      <c r="D146" s="37"/>
      <c r="E146" s="36" t="str">
        <f t="shared" si="6"/>
        <v/>
      </c>
    </row>
    <row r="147" spans="1:5" ht="15" customHeight="1">
      <c r="A147" s="17" t="s">
        <v>108</v>
      </c>
      <c r="B147" s="23">
        <v>0</v>
      </c>
      <c r="C147" s="26">
        <v>0</v>
      </c>
      <c r="D147" s="37"/>
      <c r="E147" s="36" t="str">
        <f t="shared" si="6"/>
        <v/>
      </c>
    </row>
    <row r="148" spans="1:5" ht="15" customHeight="1">
      <c r="A148" s="17" t="s">
        <v>109</v>
      </c>
      <c r="B148" s="23">
        <v>0</v>
      </c>
      <c r="C148" s="26">
        <v>0</v>
      </c>
      <c r="D148" s="37"/>
      <c r="E148" s="36" t="str">
        <f t="shared" si="6"/>
        <v/>
      </c>
    </row>
    <row r="149" spans="1:5" ht="15" customHeight="1">
      <c r="A149" s="17" t="s">
        <v>110</v>
      </c>
      <c r="B149" s="23">
        <v>0</v>
      </c>
      <c r="C149" s="26">
        <v>0</v>
      </c>
      <c r="D149" s="37"/>
      <c r="E149" s="36" t="str">
        <f t="shared" si="6"/>
        <v/>
      </c>
    </row>
    <row r="150" spans="1:5" ht="15" customHeight="1">
      <c r="A150" s="17" t="s">
        <v>111</v>
      </c>
      <c r="B150" s="23">
        <v>0</v>
      </c>
      <c r="C150" s="26">
        <v>0</v>
      </c>
      <c r="D150" s="37"/>
      <c r="E150" s="36" t="str">
        <f t="shared" si="6"/>
        <v/>
      </c>
    </row>
    <row r="151" spans="1:5" ht="15" customHeight="1">
      <c r="A151" s="17" t="s">
        <v>112</v>
      </c>
      <c r="B151" s="23">
        <v>0</v>
      </c>
      <c r="C151" s="26">
        <v>0</v>
      </c>
      <c r="D151" s="37"/>
      <c r="E151" s="36" t="str">
        <f t="shared" si="6"/>
        <v/>
      </c>
    </row>
    <row r="152" spans="1:5" ht="15" customHeight="1">
      <c r="A152" s="17" t="s">
        <v>113</v>
      </c>
      <c r="B152" s="23">
        <v>0</v>
      </c>
      <c r="C152" s="26">
        <v>0</v>
      </c>
      <c r="D152" s="37"/>
      <c r="E152" s="36" t="str">
        <f t="shared" si="6"/>
        <v/>
      </c>
    </row>
    <row r="153" spans="1:5" ht="15" customHeight="1">
      <c r="A153" s="17" t="s">
        <v>114</v>
      </c>
      <c r="B153" s="23">
        <v>0</v>
      </c>
      <c r="C153" s="26">
        <v>0</v>
      </c>
      <c r="D153" s="37"/>
      <c r="E153" s="36" t="str">
        <f t="shared" si="6"/>
        <v/>
      </c>
    </row>
    <row r="154" spans="1:5" ht="15" customHeight="1">
      <c r="A154" s="17" t="s">
        <v>42</v>
      </c>
      <c r="B154" s="23">
        <v>0</v>
      </c>
      <c r="C154" s="26">
        <v>0</v>
      </c>
      <c r="D154" s="37"/>
      <c r="E154" s="36" t="str">
        <f t="shared" si="6"/>
        <v/>
      </c>
    </row>
    <row r="155" spans="1:5" ht="15" customHeight="1" thickBot="1">
      <c r="A155" s="12" t="s">
        <v>118</v>
      </c>
      <c r="B155" s="18">
        <f>SUM(B132:B154)</f>
        <v>1</v>
      </c>
      <c r="C155" s="27">
        <f>SUM(C132:C154)</f>
        <v>1</v>
      </c>
      <c r="D155" s="31">
        <f>SUM(D132:D154)</f>
        <v>0</v>
      </c>
      <c r="E155" s="31">
        <f>SUM(E132:E154)</f>
        <v>0</v>
      </c>
    </row>
    <row r="156" spans="1:5" ht="15" customHeight="1" thickTop="1"/>
    <row r="157" spans="1:5" ht="15" customHeight="1"/>
    <row r="158" spans="1:5" ht="19.899999999999999" customHeight="1"/>
  </sheetData>
  <mergeCells count="1">
    <mergeCell ref="A1:E1"/>
  </mergeCells>
  <conditionalFormatting sqref="C3">
    <cfRule type="cellIs" dxfId="7" priority="112" operator="greaterThan">
      <formula>$B$3</formula>
    </cfRule>
    <cfRule type="dataBar" priority="114">
      <dataBar>
        <cfvo type="num" val="0"/>
        <cfvo type="num" val="$B$3"/>
        <color rgb="FFFFB2BA"/>
      </dataBar>
      <extLst xmlns:x14="http://schemas.microsoft.com/office/spreadsheetml/2009/9/main">
        <ext uri="{B025F937-C7B1-47D3-B67F-A62EFF666E3E}">
          <x14:id>{B5E26431-0757-48A6-B846-5449F0A7B35C}</x14:id>
        </ext>
      </extLst>
    </cfRule>
  </conditionalFormatting>
  <conditionalFormatting sqref="C27">
    <cfRule type="cellIs" dxfId="6" priority="59" operator="greaterThan">
      <formula>$B$27</formula>
    </cfRule>
    <cfRule type="dataBar" priority="60">
      <dataBar>
        <cfvo type="num" val="0"/>
        <cfvo type="num" val="$B$27"/>
        <color rgb="FFFFB2BA"/>
      </dataBar>
      <extLst xmlns:x14="http://schemas.microsoft.com/office/spreadsheetml/2009/9/main">
        <ext uri="{B025F937-C7B1-47D3-B67F-A62EFF666E3E}">
          <x14:id>{E5BE5CB5-12B9-4EAD-BC3A-8D8F5E2DDA81}</x14:id>
        </ext>
      </extLst>
    </cfRule>
  </conditionalFormatting>
  <conditionalFormatting sqref="C43">
    <cfRule type="cellIs" dxfId="5" priority="25" operator="greaterThan">
      <formula>$B$27</formula>
    </cfRule>
    <cfRule type="dataBar" priority="26">
      <dataBar>
        <cfvo type="num" val="0"/>
        <cfvo type="num" val="$B$27"/>
        <color rgb="FFFFB2BA"/>
      </dataBar>
      <extLst xmlns:x14="http://schemas.microsoft.com/office/spreadsheetml/2009/9/main">
        <ext uri="{B025F937-C7B1-47D3-B67F-A62EFF666E3E}">
          <x14:id>{93756200-E17A-4B6F-9E4F-1E9966F8E0FA}</x14:id>
        </ext>
      </extLst>
    </cfRule>
  </conditionalFormatting>
  <conditionalFormatting sqref="C64">
    <cfRule type="cellIs" dxfId="4" priority="21" operator="greaterThan">
      <formula>$B$27</formula>
    </cfRule>
    <cfRule type="dataBar" priority="22">
      <dataBar>
        <cfvo type="num" val="0"/>
        <cfvo type="num" val="$B$27"/>
        <color rgb="FFFFB2BA"/>
      </dataBar>
      <extLst xmlns:x14="http://schemas.microsoft.com/office/spreadsheetml/2009/9/main">
        <ext uri="{B025F937-C7B1-47D3-B67F-A62EFF666E3E}">
          <x14:id>{C359A7A6-E06E-4497-BF7A-3C5103455429}</x14:id>
        </ext>
      </extLst>
    </cfRule>
  </conditionalFormatting>
  <conditionalFormatting sqref="C87">
    <cfRule type="cellIs" dxfId="3" priority="13" operator="greaterThan">
      <formula>$B$27</formula>
    </cfRule>
    <cfRule type="dataBar" priority="14">
      <dataBar>
        <cfvo type="num" val="0"/>
        <cfvo type="num" val="$B$27"/>
        <color rgb="FFFFB2BA"/>
      </dataBar>
      <extLst xmlns:x14="http://schemas.microsoft.com/office/spreadsheetml/2009/9/main">
        <ext uri="{B025F937-C7B1-47D3-B67F-A62EFF666E3E}">
          <x14:id>{D30D1DC0-83C0-46C0-B7B3-7D5B69A894A5}</x14:id>
        </ext>
      </extLst>
    </cfRule>
  </conditionalFormatting>
  <conditionalFormatting sqref="C116">
    <cfRule type="cellIs" dxfId="2" priority="9" operator="greaterThan">
      <formula>$B$27</formula>
    </cfRule>
    <cfRule type="dataBar" priority="10">
      <dataBar>
        <cfvo type="num" val="0"/>
        <cfvo type="num" val="$B$27"/>
        <color rgb="FFFFB2BA"/>
      </dataBar>
      <extLst xmlns:x14="http://schemas.microsoft.com/office/spreadsheetml/2009/9/main">
        <ext uri="{B025F937-C7B1-47D3-B67F-A62EFF666E3E}">
          <x14:id>{DE8E0F3C-A8BE-46D1-ADC9-C0E69223EC1C}</x14:id>
        </ext>
      </extLst>
    </cfRule>
  </conditionalFormatting>
  <conditionalFormatting sqref="C127">
    <cfRule type="cellIs" dxfId="1" priority="5" operator="greaterThan">
      <formula>$B$27</formula>
    </cfRule>
    <cfRule type="dataBar" priority="6">
      <dataBar>
        <cfvo type="num" val="0"/>
        <cfvo type="num" val="$B$27"/>
        <color rgb="FFFFB2BA"/>
      </dataBar>
      <extLst xmlns:x14="http://schemas.microsoft.com/office/spreadsheetml/2009/9/main">
        <ext uri="{B025F937-C7B1-47D3-B67F-A62EFF666E3E}">
          <x14:id>{64422EF9-E29E-4702-A7DB-D7C8A52530A3}</x14:id>
        </ext>
      </extLst>
    </cfRule>
  </conditionalFormatting>
  <conditionalFormatting sqref="C155">
    <cfRule type="cellIs" dxfId="0" priority="1" operator="greaterThan">
      <formula>$B$27</formula>
    </cfRule>
    <cfRule type="dataBar" priority="2">
      <dataBar>
        <cfvo type="num" val="0"/>
        <cfvo type="num" val="$B$27"/>
        <color rgb="FFFFB2BA"/>
      </dataBar>
      <extLst xmlns:x14="http://schemas.microsoft.com/office/spreadsheetml/2009/9/main">
        <ext uri="{B025F937-C7B1-47D3-B67F-A62EFF666E3E}">
          <x14:id>{892C891E-66D8-41DF-820D-62133D8957C3}</x14:id>
        </ext>
      </extLst>
    </cfRule>
  </conditionalFormatting>
  <pageMargins left="0.7" right="0.7" top="0.14812500000000001" bottom="0.7817708333333333" header="0.3" footer="0.3"/>
  <pageSetup scale="79" fitToHeight="0" orientation="portrait" horizontalDpi="4294967293" r:id="rId1"/>
  <headerFooter>
    <oddFooter>&amp;C&amp;"Bebas Neue Bold,обычный"&amp;26Органайзер от ресторана "Версаль"</oddFooter>
  </headerFooter>
  <drawing r:id="rId2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dataBar" id="{B5E26431-0757-48A6-B846-5449F0A7B35C}">
            <x14:dataBar minLength="0" maxLength="100" gradient="0" direction="leftToRight">
              <x14:cfvo type="num">
                <xm:f>0</xm:f>
              </x14:cfvo>
              <x14:cfvo type="num">
                <xm:f>$B$3</xm:f>
              </x14:cfvo>
              <x14:negativeFillColor rgb="FFFF0000"/>
              <x14:axisColor rgb="FF000000"/>
            </x14:dataBar>
          </x14:cfRule>
          <xm:sqref>C3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$B$27</xm:f>
              </x14:cfvo>
              <x14:negativeFillColor rgb="FFFF0000"/>
              <x14:axisColor rgb="FF000000"/>
            </x14:dataBar>
          </x14:cfRule>
          <xm:sqref>C27</xm:sqref>
        </x14:conditionalFormatting>
        <x14:conditionalFormatting xmlns:xm="http://schemas.microsoft.com/office/excel/2006/main">
          <x14:cfRule type="dataBar" id="{93756200-E17A-4B6F-9E4F-1E9966F8E0FA}">
            <x14:dataBar minLength="0" maxLength="100" gradient="0" direction="leftToRight">
              <x14:cfvo type="num">
                <xm:f>0</xm:f>
              </x14:cfvo>
              <x14:cfvo type="num">
                <xm:f>$B$27</xm:f>
              </x14:cfvo>
              <x14:negativeFillColor rgb="FFFF0000"/>
              <x14:axisColor rgb="FF000000"/>
            </x14:dataBar>
          </x14:cfRule>
          <xm:sqref>C43</xm:sqref>
        </x14:conditionalFormatting>
        <x14:conditionalFormatting xmlns:xm="http://schemas.microsoft.com/office/excel/2006/main">
          <x14:cfRule type="dataBar" id="{C359A7A6-E06E-4497-BF7A-3C5103455429}">
            <x14:dataBar minLength="0" maxLength="100" gradient="0" direction="leftToRight">
              <x14:cfvo type="num">
                <xm:f>0</xm:f>
              </x14:cfvo>
              <x14:cfvo type="num">
                <xm:f>$B$27</xm:f>
              </x14:cfvo>
              <x14:negativeFillColor rgb="FFFF0000"/>
              <x14:axisColor rgb="FF000000"/>
            </x14:dataBar>
          </x14:cfRule>
          <xm:sqref>C64</xm:sqref>
        </x14:conditionalFormatting>
        <x14:conditionalFormatting xmlns:xm="http://schemas.microsoft.com/office/excel/2006/main">
          <x14:cfRule type="dataBar" id="{D30D1DC0-83C0-46C0-B7B3-7D5B69A894A5}">
            <x14:dataBar minLength="0" maxLength="100" gradient="0" direction="leftToRight">
              <x14:cfvo type="num">
                <xm:f>0</xm:f>
              </x14:cfvo>
              <x14:cfvo type="num">
                <xm:f>$B$27</xm:f>
              </x14:cfvo>
              <x14:negativeFillColor rgb="FFFF0000"/>
              <x14:axisColor rgb="FF000000"/>
            </x14:dataBar>
          </x14:cfRule>
          <xm:sqref>C87</xm:sqref>
        </x14:conditionalFormatting>
        <x14:conditionalFormatting xmlns:xm="http://schemas.microsoft.com/office/excel/2006/main">
          <x14:cfRule type="dataBar" id="{DE8E0F3C-A8BE-46D1-ADC9-C0E69223EC1C}">
            <x14:dataBar minLength="0" maxLength="100" gradient="0" direction="leftToRight">
              <x14:cfvo type="num">
                <xm:f>0</xm:f>
              </x14:cfvo>
              <x14:cfvo type="num">
                <xm:f>$B$27</xm:f>
              </x14:cfvo>
              <x14:negativeFillColor rgb="FFFF0000"/>
              <x14:axisColor rgb="FF000000"/>
            </x14:dataBar>
          </x14:cfRule>
          <xm:sqref>C116</xm:sqref>
        </x14:conditionalFormatting>
        <x14:conditionalFormatting xmlns:xm="http://schemas.microsoft.com/office/excel/2006/main">
          <x14:cfRule type="dataBar" id="{64422EF9-E29E-4702-A7DB-D7C8A52530A3}">
            <x14:dataBar minLength="0" maxLength="100" gradient="0" direction="leftToRight">
              <x14:cfvo type="num">
                <xm:f>0</xm:f>
              </x14:cfvo>
              <x14:cfvo type="num">
                <xm:f>$B$27</xm:f>
              </x14:cfvo>
              <x14:negativeFillColor rgb="FFFF0000"/>
              <x14:axisColor rgb="FF000000"/>
            </x14:dataBar>
          </x14:cfRule>
          <xm:sqref>C127</xm:sqref>
        </x14:conditionalFormatting>
        <x14:conditionalFormatting xmlns:xm="http://schemas.microsoft.com/office/excel/2006/main">
          <x14:cfRule type="dataBar" id="{892C891E-66D8-41DF-820D-62133D8957C3}">
            <x14:dataBar minLength="0" maxLength="100" gradient="0" direction="leftToRight">
              <x14:cfvo type="num">
                <xm:f>0</xm:f>
              </x14:cfvo>
              <x14:cfvo type="num">
                <xm:f>$B$27</xm:f>
              </x14:cfvo>
              <x14:negativeFillColor rgb="FFFF0000"/>
              <x14:axisColor rgb="FF000000"/>
            </x14:dataBar>
          </x14:cfRule>
          <xm:sqref>C155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Layout" topLeftCell="A25" workbookViewId="0">
      <selection activeCell="F4" sqref="F4"/>
    </sheetView>
  </sheetViews>
  <sheetFormatPr defaultColWidth="8.85546875" defaultRowHeight="13.5"/>
  <cols>
    <col min="1" max="11" width="20.7109375" style="39" customWidth="1"/>
    <col min="12" max="16384" width="8.85546875" style="39"/>
  </cols>
  <sheetData>
    <row r="1" spans="1:16" ht="60" customHeight="1">
      <c r="A1" s="52" t="s">
        <v>135</v>
      </c>
      <c r="B1" s="22"/>
      <c r="C1" s="22"/>
      <c r="D1" s="22"/>
      <c r="E1" s="22"/>
      <c r="F1"/>
      <c r="G1"/>
      <c r="H1"/>
      <c r="I1"/>
      <c r="J1"/>
      <c r="K1"/>
      <c r="L1"/>
      <c r="M1"/>
      <c r="N1"/>
      <c r="O1"/>
      <c r="P1"/>
    </row>
    <row r="2" spans="1:16" ht="30" customHeight="1">
      <c r="A2" s="40"/>
      <c r="B2" s="41"/>
      <c r="C2" s="41"/>
      <c r="D2" s="41"/>
      <c r="E2" s="42"/>
      <c r="F2"/>
      <c r="G2"/>
      <c r="H2"/>
      <c r="I2"/>
      <c r="J2"/>
      <c r="K2"/>
      <c r="L2"/>
      <c r="M2"/>
      <c r="N2"/>
      <c r="O2"/>
      <c r="P2"/>
    </row>
    <row r="3" spans="1:16" ht="30" customHeight="1">
      <c r="A3" s="43"/>
      <c r="B3" s="44"/>
      <c r="C3" s="44"/>
      <c r="D3" s="44"/>
      <c r="E3" s="45"/>
      <c r="F3"/>
      <c r="G3"/>
      <c r="H3"/>
      <c r="I3"/>
      <c r="J3"/>
      <c r="K3"/>
      <c r="L3"/>
      <c r="M3"/>
      <c r="N3"/>
      <c r="O3"/>
      <c r="P3"/>
    </row>
    <row r="4" spans="1:16" ht="30" customHeight="1">
      <c r="A4" s="43"/>
      <c r="B4" s="44"/>
      <c r="C4" s="44"/>
      <c r="D4" s="44"/>
      <c r="E4" s="45"/>
      <c r="F4"/>
      <c r="G4"/>
      <c r="H4"/>
      <c r="I4"/>
      <c r="J4"/>
      <c r="K4"/>
      <c r="L4"/>
      <c r="M4"/>
      <c r="N4"/>
      <c r="O4"/>
      <c r="P4"/>
    </row>
    <row r="5" spans="1:16" ht="30" customHeight="1">
      <c r="A5" s="43"/>
      <c r="B5" s="44"/>
      <c r="C5" s="44"/>
      <c r="D5" s="44"/>
      <c r="E5" s="45"/>
      <c r="F5"/>
      <c r="G5"/>
      <c r="H5"/>
      <c r="I5"/>
      <c r="J5"/>
      <c r="K5"/>
      <c r="L5"/>
      <c r="M5"/>
      <c r="N5"/>
      <c r="O5"/>
      <c r="P5"/>
    </row>
    <row r="6" spans="1:16" ht="30" customHeight="1">
      <c r="A6" s="43"/>
      <c r="B6" s="44"/>
      <c r="C6" s="44"/>
      <c r="D6" s="44"/>
      <c r="E6" s="45"/>
      <c r="F6"/>
      <c r="G6"/>
      <c r="H6"/>
      <c r="I6"/>
      <c r="J6"/>
      <c r="K6"/>
      <c r="L6"/>
      <c r="M6"/>
      <c r="N6"/>
      <c r="O6"/>
      <c r="P6"/>
    </row>
    <row r="7" spans="1:16" ht="30" customHeight="1">
      <c r="A7" s="43"/>
      <c r="B7" s="44"/>
      <c r="C7" s="44"/>
      <c r="D7" s="44"/>
      <c r="E7" s="45"/>
      <c r="F7"/>
      <c r="G7"/>
      <c r="H7"/>
      <c r="I7"/>
      <c r="J7"/>
      <c r="K7"/>
      <c r="L7"/>
      <c r="M7"/>
      <c r="N7"/>
      <c r="O7"/>
      <c r="P7"/>
    </row>
    <row r="8" spans="1:16" ht="30" customHeight="1">
      <c r="A8" s="43"/>
      <c r="B8" s="44"/>
      <c r="C8" s="44"/>
      <c r="D8" s="44"/>
      <c r="E8" s="45"/>
      <c r="F8"/>
      <c r="G8"/>
      <c r="H8"/>
      <c r="I8"/>
      <c r="J8"/>
      <c r="K8"/>
      <c r="L8"/>
      <c r="M8"/>
      <c r="N8"/>
      <c r="O8"/>
      <c r="P8"/>
    </row>
    <row r="9" spans="1:16" ht="30" customHeight="1">
      <c r="A9" s="43"/>
      <c r="B9" s="44"/>
      <c r="C9" s="44"/>
      <c r="D9" s="44"/>
      <c r="E9" s="45"/>
      <c r="F9"/>
      <c r="G9"/>
      <c r="H9"/>
      <c r="I9"/>
      <c r="J9"/>
      <c r="K9"/>
      <c r="L9"/>
      <c r="M9"/>
      <c r="N9"/>
      <c r="O9"/>
      <c r="P9"/>
    </row>
    <row r="10" spans="1:16" ht="30" customHeight="1">
      <c r="A10" s="43"/>
      <c r="B10" s="44"/>
      <c r="C10" s="44"/>
      <c r="D10" s="44"/>
      <c r="E10" s="45"/>
      <c r="F10"/>
      <c r="G10"/>
      <c r="H10"/>
      <c r="I10"/>
      <c r="J10"/>
      <c r="K10"/>
      <c r="L10"/>
      <c r="M10"/>
      <c r="N10"/>
      <c r="O10"/>
      <c r="P10"/>
    </row>
    <row r="11" spans="1:16" ht="30" customHeight="1">
      <c r="A11" s="43"/>
      <c r="B11" s="44"/>
      <c r="C11" s="44"/>
      <c r="D11" s="44"/>
      <c r="E11" s="45"/>
      <c r="F11"/>
      <c r="G11"/>
      <c r="H11"/>
      <c r="I11"/>
      <c r="J11"/>
      <c r="K11"/>
      <c r="L11"/>
      <c r="M11"/>
      <c r="N11"/>
      <c r="O11"/>
      <c r="P11"/>
    </row>
    <row r="12" spans="1:16" ht="30" customHeight="1">
      <c r="A12" s="43"/>
      <c r="B12" s="44"/>
      <c r="C12" s="44"/>
      <c r="D12" s="44"/>
      <c r="E12" s="45"/>
      <c r="F12"/>
      <c r="G12"/>
      <c r="H12"/>
      <c r="I12"/>
      <c r="J12"/>
      <c r="K12"/>
      <c r="L12"/>
      <c r="M12"/>
      <c r="N12"/>
      <c r="O12"/>
      <c r="P12"/>
    </row>
    <row r="13" spans="1:16" ht="30" customHeight="1">
      <c r="A13" s="43"/>
      <c r="B13" s="44"/>
      <c r="C13" s="44"/>
      <c r="D13" s="44"/>
      <c r="E13" s="45"/>
      <c r="F13"/>
      <c r="G13"/>
      <c r="H13"/>
      <c r="I13"/>
      <c r="J13"/>
      <c r="K13"/>
      <c r="L13"/>
      <c r="M13"/>
      <c r="N13"/>
      <c r="O13"/>
      <c r="P13"/>
    </row>
    <row r="14" spans="1:16" ht="30" customHeight="1">
      <c r="A14" s="43"/>
      <c r="B14" s="44"/>
      <c r="C14" s="44"/>
      <c r="D14" s="44"/>
      <c r="E14" s="45"/>
      <c r="F14"/>
      <c r="G14"/>
      <c r="H14"/>
      <c r="I14"/>
      <c r="J14"/>
      <c r="K14"/>
      <c r="L14"/>
      <c r="M14"/>
      <c r="N14"/>
      <c r="O14"/>
      <c r="P14"/>
    </row>
    <row r="15" spans="1:16" ht="30" customHeight="1">
      <c r="A15" s="43"/>
      <c r="B15" s="44"/>
      <c r="C15" s="44"/>
      <c r="D15" s="44"/>
      <c r="E15" s="45"/>
      <c r="F15"/>
      <c r="G15"/>
      <c r="H15"/>
      <c r="I15"/>
      <c r="J15"/>
      <c r="K15"/>
      <c r="L15"/>
      <c r="M15"/>
      <c r="N15"/>
      <c r="O15"/>
      <c r="P15"/>
    </row>
    <row r="16" spans="1:16" ht="30" customHeight="1">
      <c r="A16" s="43"/>
      <c r="B16" s="44"/>
      <c r="C16" s="44"/>
      <c r="D16" s="44"/>
      <c r="E16" s="45"/>
      <c r="F16"/>
      <c r="G16"/>
      <c r="H16"/>
      <c r="I16"/>
      <c r="J16"/>
      <c r="K16"/>
      <c r="L16"/>
      <c r="M16"/>
      <c r="N16"/>
      <c r="O16"/>
      <c r="P16"/>
    </row>
    <row r="17" spans="1:16" ht="30" customHeight="1">
      <c r="A17" s="43"/>
      <c r="B17" s="44"/>
      <c r="C17" s="44"/>
      <c r="D17" s="44"/>
      <c r="E17" s="45"/>
      <c r="F17"/>
      <c r="G17"/>
      <c r="H17"/>
      <c r="I17"/>
      <c r="J17"/>
      <c r="K17"/>
      <c r="L17"/>
      <c r="M17"/>
      <c r="N17"/>
      <c r="O17"/>
      <c r="P17"/>
    </row>
    <row r="18" spans="1:16" ht="30" customHeight="1">
      <c r="A18" s="46"/>
      <c r="B18" s="47"/>
      <c r="C18" s="47"/>
      <c r="D18" s="47"/>
      <c r="E18" s="48"/>
      <c r="F18"/>
      <c r="G18"/>
      <c r="H18"/>
      <c r="I18"/>
      <c r="J18"/>
      <c r="K18"/>
      <c r="L18"/>
      <c r="M18"/>
      <c r="N18"/>
      <c r="O18"/>
      <c r="P18"/>
    </row>
    <row r="19" spans="1:16" ht="19.899999999999999" customHeight="1">
      <c r="F19"/>
      <c r="G19"/>
      <c r="H19"/>
      <c r="I19"/>
      <c r="J19"/>
      <c r="K19"/>
      <c r="L19"/>
      <c r="M19"/>
      <c r="N19"/>
      <c r="O19"/>
      <c r="P19"/>
    </row>
    <row r="20" spans="1:16" ht="19.899999999999999" customHeight="1">
      <c r="A20" s="49" t="s">
        <v>136</v>
      </c>
      <c r="B20" s="49"/>
      <c r="F20"/>
      <c r="G20"/>
      <c r="H20"/>
      <c r="I20"/>
      <c r="J20"/>
      <c r="K20"/>
      <c r="L20"/>
      <c r="M20"/>
      <c r="N20"/>
      <c r="O20"/>
      <c r="P20"/>
    </row>
    <row r="21" spans="1:16" ht="19.899999999999999" customHeight="1">
      <c r="A21" s="50" t="s">
        <v>11</v>
      </c>
      <c r="B21" s="50" t="s">
        <v>12</v>
      </c>
      <c r="F21"/>
      <c r="G21"/>
      <c r="H21"/>
      <c r="I21"/>
      <c r="J21"/>
      <c r="K21"/>
      <c r="L21"/>
      <c r="M21"/>
      <c r="N21"/>
      <c r="O21"/>
      <c r="P21"/>
    </row>
    <row r="22" spans="1:16" ht="19.899999999999999" customHeight="1">
      <c r="A22" s="51" t="s">
        <v>14</v>
      </c>
      <c r="B22" s="51">
        <f>'Планировщик бюджета'!C27</f>
        <v>1</v>
      </c>
      <c r="F22"/>
      <c r="G22"/>
      <c r="H22"/>
      <c r="I22"/>
      <c r="J22"/>
      <c r="K22"/>
      <c r="L22"/>
      <c r="M22"/>
      <c r="N22"/>
      <c r="O22"/>
      <c r="P22"/>
    </row>
    <row r="23" spans="1:16" ht="19.899999999999999" customHeight="1">
      <c r="A23" s="51" t="s">
        <v>31</v>
      </c>
      <c r="B23" s="51">
        <f>'Планировщик бюджета'!C43</f>
        <v>1</v>
      </c>
      <c r="F23"/>
      <c r="G23"/>
      <c r="H23"/>
      <c r="I23"/>
      <c r="J23"/>
      <c r="K23"/>
      <c r="L23"/>
      <c r="M23"/>
      <c r="N23"/>
      <c r="O23"/>
      <c r="P23"/>
    </row>
    <row r="24" spans="1:16" ht="19.899999999999999" customHeight="1">
      <c r="A24" s="51" t="s">
        <v>43</v>
      </c>
      <c r="B24" s="51">
        <f>'Планировщик бюджета'!C64</f>
        <v>1</v>
      </c>
      <c r="F24"/>
      <c r="G24"/>
      <c r="H24"/>
      <c r="I24"/>
      <c r="J24"/>
      <c r="K24"/>
      <c r="L24"/>
      <c r="M24"/>
      <c r="N24"/>
      <c r="O24"/>
      <c r="P24"/>
    </row>
    <row r="25" spans="1:16" ht="19.899999999999999" customHeight="1">
      <c r="A25" s="51" t="s">
        <v>60</v>
      </c>
      <c r="B25" s="51">
        <f>'Планировщик бюджета'!C87</f>
        <v>1</v>
      </c>
      <c r="F25"/>
      <c r="G25"/>
      <c r="H25"/>
      <c r="I25"/>
      <c r="J25"/>
      <c r="K25"/>
      <c r="L25"/>
      <c r="M25"/>
      <c r="N25"/>
      <c r="O25"/>
      <c r="P25"/>
    </row>
    <row r="26" spans="1:16" ht="19.899999999999999" customHeight="1">
      <c r="A26" s="51" t="s">
        <v>7</v>
      </c>
      <c r="B26" s="51">
        <f>'Планировщик бюджета'!C116</f>
        <v>1</v>
      </c>
      <c r="F26"/>
      <c r="G26"/>
      <c r="H26"/>
      <c r="I26"/>
      <c r="J26"/>
      <c r="K26"/>
      <c r="L26"/>
      <c r="M26"/>
      <c r="N26"/>
      <c r="O26"/>
      <c r="P26"/>
    </row>
    <row r="27" spans="1:16" ht="19.899999999999999" customHeight="1">
      <c r="A27" s="51" t="s">
        <v>90</v>
      </c>
      <c r="B27" s="51">
        <f>'Планировщик бюджета'!C127</f>
        <v>1</v>
      </c>
      <c r="F27"/>
      <c r="G27"/>
      <c r="H27"/>
      <c r="I27"/>
      <c r="J27"/>
      <c r="K27"/>
      <c r="L27"/>
      <c r="M27"/>
      <c r="N27"/>
      <c r="O27"/>
      <c r="P27"/>
    </row>
    <row r="28" spans="1:16" ht="30" customHeight="1">
      <c r="A28" s="51" t="s">
        <v>96</v>
      </c>
      <c r="B28" s="51">
        <f>'Планировщик бюджета'!C155</f>
        <v>1</v>
      </c>
      <c r="F28"/>
      <c r="G28"/>
      <c r="H28"/>
      <c r="I28"/>
      <c r="J28"/>
      <c r="K28"/>
      <c r="L28"/>
      <c r="M28"/>
      <c r="N28"/>
      <c r="O28"/>
      <c r="P28"/>
    </row>
    <row r="29" spans="1:16" ht="30" customHeight="1">
      <c r="F29"/>
      <c r="G29"/>
      <c r="H29"/>
      <c r="I29"/>
      <c r="J29"/>
      <c r="K29"/>
      <c r="L29"/>
      <c r="M29"/>
      <c r="N29"/>
      <c r="O29"/>
      <c r="P29"/>
    </row>
    <row r="30" spans="1:16" ht="30" customHeight="1">
      <c r="F30"/>
      <c r="G30"/>
      <c r="H30"/>
      <c r="I30"/>
      <c r="J30"/>
      <c r="K30"/>
      <c r="L30"/>
      <c r="M30"/>
      <c r="N30"/>
      <c r="O30"/>
      <c r="P30"/>
    </row>
    <row r="31" spans="1:16" ht="30" customHeight="1">
      <c r="F31"/>
      <c r="G31"/>
      <c r="H31"/>
      <c r="I31"/>
      <c r="J31"/>
      <c r="K31"/>
      <c r="L31"/>
      <c r="M31"/>
      <c r="N31"/>
      <c r="O31"/>
      <c r="P31"/>
    </row>
    <row r="32" spans="1:16" ht="30" customHeight="1">
      <c r="F32"/>
      <c r="G32"/>
      <c r="H32"/>
      <c r="I32"/>
      <c r="J32"/>
      <c r="K32"/>
      <c r="L32"/>
      <c r="M32"/>
      <c r="N32"/>
      <c r="O32"/>
      <c r="P32"/>
    </row>
    <row r="33" spans="6:16" ht="30" customHeight="1">
      <c r="F33"/>
      <c r="G33"/>
      <c r="H33"/>
      <c r="I33"/>
      <c r="J33"/>
      <c r="K33"/>
      <c r="L33"/>
      <c r="M33"/>
      <c r="N33"/>
      <c r="O33"/>
      <c r="P33"/>
    </row>
    <row r="34" spans="6:16" ht="30" customHeight="1">
      <c r="F34"/>
      <c r="G34"/>
      <c r="H34"/>
      <c r="I34"/>
      <c r="J34"/>
      <c r="K34"/>
      <c r="L34"/>
      <c r="M34"/>
      <c r="N34"/>
      <c r="O34"/>
      <c r="P34"/>
    </row>
    <row r="35" spans="6:16" ht="30" customHeight="1"/>
    <row r="36" spans="6:16" ht="30" customHeight="1"/>
    <row r="37" spans="6:16" ht="30" customHeight="1"/>
    <row r="38" spans="6:16" ht="30" customHeight="1"/>
    <row r="39" spans="6:16" ht="30" customHeight="1"/>
    <row r="40" spans="6:16" ht="30" customHeight="1"/>
    <row r="41" spans="6:16" ht="30" customHeight="1"/>
    <row r="42" spans="6:16" ht="30" customHeight="1"/>
    <row r="43" spans="6:16" ht="30" customHeight="1"/>
    <row r="44" spans="6:16" ht="30" customHeight="1"/>
    <row r="45" spans="6:16" ht="30" customHeight="1"/>
    <row r="46" spans="6:16" ht="30" customHeight="1"/>
    <row r="47" spans="6:16" ht="30" customHeight="1"/>
  </sheetData>
  <pageMargins left="0.7" right="0.7" top="0.75" bottom="0.75" header="0.3" footer="0.3"/>
  <pageSetup paperSize="9" scale="71" fitToHeight="0" orientation="portrait" horizontalDpi="1200" vertic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48CE41-FB43-438C-8410-1AB652A381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Планировщик бюджета</vt:lpstr>
      <vt:lpstr>Диаграмма</vt:lpstr>
    </vt:vector>
  </TitlesOfParts>
  <Company>weddywood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Планировщик свадебного бюджета - weddywood</dc:title>
  <dc:subject>Weddywood Organiser</dc:subject>
  <dc:creator>info@weddywood.ru</dc:creator>
  <cp:keywords>weddywood</cp:keywords>
  <cp:lastModifiedBy>VashOtel</cp:lastModifiedBy>
  <cp:lastPrinted>2019-02-28T15:27:27Z</cp:lastPrinted>
  <dcterms:created xsi:type="dcterms:W3CDTF">2017-05-08T09:51:45Z</dcterms:created>
  <dcterms:modified xsi:type="dcterms:W3CDTF">2019-02-28T15:28:23Z</dcterms:modified>
  <cp:category>Weddywood Organiser;Органайзер Weddywood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TC022643159991</vt:lpwstr>
  </property>
</Properties>
</file>